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23" i="1" l="1"/>
  <c r="C2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C24" i="1" l="1"/>
  <c r="D22" i="1" s="1"/>
  <c r="C19" i="1"/>
  <c r="B24" i="1"/>
  <c r="D13" i="1" l="1"/>
  <c r="D18" i="1"/>
  <c r="D5" i="1"/>
  <c r="D11" i="1"/>
  <c r="D7" i="1"/>
  <c r="D15" i="1"/>
  <c r="D23" i="1"/>
  <c r="D24" i="1" s="1"/>
  <c r="D8" i="1"/>
  <c r="D12" i="1"/>
  <c r="D16" i="1"/>
  <c r="D9" i="1"/>
  <c r="D17" i="1"/>
  <c r="D14" i="1"/>
  <c r="D6" i="1"/>
  <c r="D10" i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<sst xmlns="http://schemas.openxmlformats.org/spreadsheetml/2006/main" count="30" uniqueCount="25">
  <si>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</si>
  <si>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</si>
  <si>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</si>
  <si>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</si>
  <si>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</si>
  <si>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</si>
  <si>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</si>
  <si>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</si>
  <si>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</si>
  <si>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</si>
  <si>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</si>
  <si>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</si>
  <si>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</si>
  <si>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</si>
  <si>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</si>
  <si>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</si>
  <si>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</si>
  <si>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</si>
  <si>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</si>
  <si>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</si>
  <si>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</si>
  <si>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</si>
  <si>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</si>
  <si>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Macuelizo</t>
  </si>
  <si>
    <t>1612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</si>
</sst>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7.7493522225202907E-2</c:v>
                </c:pt>
                <c:pt idx="1">
                  <c:v>2.7525941943159639E-2</c:v>
                </c:pt>
                <c:pt idx="2">
                  <c:v>0.17898046401692844</c:v>
                </c:pt>
                <c:pt idx="3">
                  <c:v>3.2751253313551859E-2</c:v>
                </c:pt>
                <c:pt idx="4">
                  <c:v>2.9559333888605582E-2</c:v>
                </c:pt>
                <c:pt idx="5">
                  <c:v>4.2222179736957077E-2</c:v>
                </c:pt>
                <c:pt idx="6">
                  <c:v>9.2850275544254096E-3</c:v>
                </c:pt>
                <c:pt idx="7">
                  <c:v>1.5012034863255994E-3</c:v>
                </c:pt>
                <c:pt idx="8">
                  <c:v>3.7550630812969808E-3</c:v>
                </c:pt>
                <c:pt idx="9">
                  <c:v>0.4346214385941724</c:v>
                </c:pt>
                <c:pt idx="10">
                  <c:v>5.6646899783743482E-3</c:v>
                </c:pt>
                <c:pt idx="11">
                  <c:v>4.3596376588964772E-2</c:v>
                </c:pt>
                <c:pt idx="12">
                  <c:v>0.10221881848840227</c:v>
                </c:pt>
                <c:pt idx="13">
                  <c:v>1.0824687103632762E-2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0.29279825851046831</c:v>
                </c:pt>
                <c:pt idx="1">
                  <c:v>0.70720174148953174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N12" sqref="N12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23</v>
      </c>
    </row>
    <row r="2" spans="1:4" x14ac:dyDescent="0.25">
      <c r="A2" s="3" t="s">
        <v>1</v>
      </c>
      <c r="B2" s="4" t="s">
        <v>24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1911.81866468</v>
      </c>
      <c r="C5" s="17">
        <f>B5/100</f>
        <v>19.118186646799998</v>
      </c>
      <c r="D5" s="11">
        <f>C5/C$19</f>
        <v>7.7493522225202907E-2</v>
      </c>
    </row>
    <row r="6" spans="1:4" x14ac:dyDescent="0.25">
      <c r="A6" s="28" t="s">
        <v>7</v>
      </c>
      <c r="B6" s="30">
        <v>679.08398094100005</v>
      </c>
      <c r="C6" s="18">
        <f t="shared" ref="C6:C18" si="0">B6/100</f>
        <v>6.7908398094100004</v>
      </c>
      <c r="D6" s="9">
        <f>C6/C$19</f>
        <v>2.7525941943159639E-2</v>
      </c>
    </row>
    <row r="7" spans="1:4" x14ac:dyDescent="0.25">
      <c r="A7" s="28" t="s">
        <v>8</v>
      </c>
      <c r="B7" s="30">
        <v>4415.5715457899996</v>
      </c>
      <c r="C7" s="18">
        <f t="shared" si="0"/>
        <v>44.155715457899994</v>
      </c>
      <c r="D7" s="9">
        <f>C7/C$19</f>
        <v>0.17898046401692844</v>
      </c>
    </row>
    <row r="8" spans="1:4" x14ac:dyDescent="0.25">
      <c r="A8" s="28" t="s">
        <v>9</v>
      </c>
      <c r="B8" s="30">
        <v>807.99601797100001</v>
      </c>
      <c r="C8" s="18">
        <f t="shared" si="0"/>
        <v>8.0799601797099996</v>
      </c>
      <c r="D8" s="9">
        <f>C8/C$19</f>
        <v>3.2751253313551859E-2</v>
      </c>
    </row>
    <row r="9" spans="1:4" x14ac:dyDescent="0.25">
      <c r="A9" s="28" t="s">
        <v>10</v>
      </c>
      <c r="B9" s="30">
        <v>729.24916329799998</v>
      </c>
      <c r="C9" s="18">
        <f t="shared" si="0"/>
        <v>7.29249163298</v>
      </c>
      <c r="D9" s="9">
        <f>C9/C$19</f>
        <v>2.9559333888605582E-2</v>
      </c>
    </row>
    <row r="10" spans="1:4" x14ac:dyDescent="0.25">
      <c r="A10" s="28" t="s">
        <v>11</v>
      </c>
      <c r="B10" s="30">
        <v>1041.6503078799999</v>
      </c>
      <c r="C10" s="18">
        <f t="shared" si="0"/>
        <v>10.416503078799998</v>
      </c>
      <c r="D10" s="9">
        <f>C10/C$19</f>
        <v>4.2222179736957077E-2</v>
      </c>
    </row>
    <row r="11" spans="1:4" x14ac:dyDescent="0.25">
      <c r="A11" s="28" t="s">
        <v>12</v>
      </c>
      <c r="B11" s="30">
        <v>229.06803653899999</v>
      </c>
      <c r="C11" s="18">
        <f t="shared" si="0"/>
        <v>2.2906803653900001</v>
      </c>
      <c r="D11" s="9">
        <f>C11/C$19</f>
        <v>9.2850275544254096E-3</v>
      </c>
    </row>
    <row r="12" spans="1:4" x14ac:dyDescent="0.25">
      <c r="A12" s="28" t="s">
        <v>13</v>
      </c>
      <c r="B12" s="30">
        <v>37.035725854600003</v>
      </c>
      <c r="C12" s="18">
        <f t="shared" si="0"/>
        <v>0.37035725854600005</v>
      </c>
      <c r="D12" s="9">
        <f>C12/C$19</f>
        <v>1.5012034863255994E-3</v>
      </c>
    </row>
    <row r="13" spans="1:4" x14ac:dyDescent="0.25">
      <c r="A13" s="28" t="s">
        <v>14</v>
      </c>
      <c r="B13" s="30">
        <v>92.639997250500002</v>
      </c>
      <c r="C13" s="18">
        <f t="shared" si="0"/>
        <v>0.92639997250500006</v>
      </c>
      <c r="D13" s="9">
        <f>C13/C$19</f>
        <v>3.7550630812969808E-3</v>
      </c>
    </row>
    <row r="14" spans="1:4" x14ac:dyDescent="0.25">
      <c r="A14" s="28" t="s">
        <v>15</v>
      </c>
      <c r="B14" s="30">
        <v>10722.410783699999</v>
      </c>
      <c r="C14" s="18">
        <f t="shared" si="0"/>
        <v>107.22410783699999</v>
      </c>
      <c r="D14" s="9">
        <f>C14/C$19</f>
        <v>0.4346214385941724</v>
      </c>
    </row>
    <row r="15" spans="1:4" x14ac:dyDescent="0.25">
      <c r="A15" s="28" t="s">
        <v>16</v>
      </c>
      <c r="B15" s="30">
        <v>139.75181046500001</v>
      </c>
      <c r="C15" s="18">
        <f t="shared" si="0"/>
        <v>1.39751810465</v>
      </c>
      <c r="D15" s="9">
        <f>C15/C$19</f>
        <v>5.6646899783743482E-3</v>
      </c>
    </row>
    <row r="16" spans="1:4" x14ac:dyDescent="0.25">
      <c r="A16" s="28" t="s">
        <v>17</v>
      </c>
      <c r="B16" s="30">
        <v>1075.55269243</v>
      </c>
      <c r="C16" s="18">
        <f t="shared" si="0"/>
        <v>10.7555269243</v>
      </c>
      <c r="D16" s="9">
        <f>C16/C$19</f>
        <v>4.3596376588964772E-2</v>
      </c>
    </row>
    <row r="17" spans="1:4" x14ac:dyDescent="0.25">
      <c r="A17" s="28" t="s">
        <v>18</v>
      </c>
      <c r="B17" s="30">
        <v>2521.8087842199998</v>
      </c>
      <c r="C17" s="18">
        <f t="shared" si="0"/>
        <v>25.218087842199999</v>
      </c>
      <c r="D17" s="9">
        <f>C17/C$19</f>
        <v>0.10221881848840227</v>
      </c>
    </row>
    <row r="18" spans="1:4" ht="15.75" thickBot="1" x14ac:dyDescent="0.3">
      <c r="A18" s="29" t="s">
        <v>19</v>
      </c>
      <c r="B18" s="23">
        <v>267.05250000000001</v>
      </c>
      <c r="C18" s="19">
        <f t="shared" si="0"/>
        <v>2.670525</v>
      </c>
      <c r="D18" s="12">
        <f>C18/C$19</f>
        <v>1.0824687103632762E-2</v>
      </c>
    </row>
    <row r="19" spans="1:4" ht="15.75" thickBot="1" x14ac:dyDescent="0.3">
      <c r="A19" s="8" t="s">
        <v>20</v>
      </c>
      <c r="B19" s="20">
        <f>SUM(B5:B18)</f>
        <v>24670.690011019098</v>
      </c>
      <c r="C19" s="20">
        <f>SUM(C5:C18)</f>
        <v>246.70690011019096</v>
      </c>
      <c r="D19" s="10">
        <f>SUM(D5:D18)</f>
        <v>1</v>
      </c>
    </row>
    <row r="20" spans="1:4" ht="15.75" thickBot="1" x14ac:dyDescent="0.3">
      <c r="B20" s="21"/>
      <c r="C20" s="21"/>
    </row>
    <row r="21" spans="1:4" ht="15.75" thickBot="1" x14ac:dyDescent="0.3">
      <c r="A21" s="24" t="s">
        <v>2</v>
      </c>
      <c r="B21" s="25" t="s">
        <v>3</v>
      </c>
      <c r="C21" s="25" t="s">
        <v>4</v>
      </c>
      <c r="D21" s="26" t="s">
        <v>5</v>
      </c>
    </row>
    <row r="22" spans="1:4" x14ac:dyDescent="0.25">
      <c r="A22" s="13" t="s">
        <v>21</v>
      </c>
      <c r="B22" s="22">
        <f>B7+B8+B9+B10+B11</f>
        <v>7223.5350714779988</v>
      </c>
      <c r="C22" s="22">
        <f>B22/100</f>
        <v>72.235350714779983</v>
      </c>
      <c r="D22" s="14">
        <f>C22/C$24</f>
        <v>0.29279825851046831</v>
      </c>
    </row>
    <row r="23" spans="1:4" ht="15.75" thickBot="1" x14ac:dyDescent="0.3">
      <c r="A23" s="15" t="s">
        <v>22</v>
      </c>
      <c r="B23" s="23">
        <f>B5+B6+B12+B13+B14+B15+B16+B17+B18</f>
        <v>17447.154939541102</v>
      </c>
      <c r="C23" s="23">
        <f>B23/100</f>
        <v>174.47154939541102</v>
      </c>
      <c r="D23" s="16">
        <f>C23/C$24</f>
        <v>0.70720174148953174</v>
      </c>
    </row>
    <row r="24" spans="1:4" ht="15.75" thickBot="1" x14ac:dyDescent="0.3">
      <c r="A24" s="8" t="s">
        <v>20</v>
      </c>
      <c r="B24" s="20">
        <f>SUM(B22:B23)</f>
        <v>24670.690011019102</v>
      </c>
      <c r="C24" s="20">
        <f>SUM(C22:C23)</f>
        <v>246.70690011019099</v>
      </c>
      <c r="D24" s="10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2014-11-25T15:08:21Z</dcterms:modified>
</cp:coreProperties>
</file>