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1408_Lucern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<sst xmlns="http://schemas.openxmlformats.org/spreadsheetml/2006/main" count="237" uniqueCount="203">
  <si>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</si>
  <si>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</si>
  <si>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</si>
  <si>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</si>
  <si>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</si>
  <si>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</si>
  <si>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</si>
  <si>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</si>
  <si>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</si>
  <si>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</si>
  <si>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</si>
  <si>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</si>
  <si>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</si>
  <si>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</si>
  <si>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</si>
  <si>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</si>
  <si>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</si>
  <si>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</si>
  <si>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</si>
  <si>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</si>
  <si>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</si>
  <si>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</si>
  <si>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</si>
  <si>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</si>
  <si>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</si>
  <si>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</si>
  <si>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</si>
  <si>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</si>
  <si>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</si>
  <si>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</si>
  <si>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</si>
  <si>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</si>
  <si>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</si>
  <si>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</si>
  <si>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</si>
  <si>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</si>
  <si>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</si>
  <si>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</si>
  <si>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</si>
  <si>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</si>
  <si>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</si>
  <si>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</si>
  <si>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</si>
  <si>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</si>
  <si>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</si>
  <si>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</si>
  <si>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</si>
  <si>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</si>
  <si>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</si>
  <si>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</si>
  <si>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</si>
  <si>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</si>
  <si>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</si>
  <si>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</si>
  <si>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</si>
  <si>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</si>
  <si>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</si>
  <si>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</si>
  <si>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</si>
  <si>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</si>
  <si>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</si>
  <si>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</si>
  <si>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</si>
  <si>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</si>
  <si>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</si>
  <si>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</si>
  <si>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</si>
  <si>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</si>
  <si>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</si>
  <si>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</si>
  <si>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</si>
  <si>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</si>
  <si>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</si>
  <si>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</si>
  <si>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</si>
  <si>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</si>
  <si>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</si>
  <si>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</si>
  <si>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</si>
  <si>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</si>
  <si>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</si>
  <si>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</si>
  <si>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</si>
  <si>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</si>
  <si>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</si>
  <si>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</si>
  <si>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</si>
  <si>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</si>
  <si>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</si>
  <si>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</si>
  <si>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</si>
  <si>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</si>
  <si>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</si>
  <si>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</si>
  <si>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</si>
  <si>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</si>
  <si>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</si>
  <si>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</si>
  <si>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</si>
  <si>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</si>
  <si>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</si>
  <si>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</si>
  <si>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</si>
  <si>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</si>
  <si>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</si>
  <si>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</si>
  <si>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</si>
  <si>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</si>
  <si>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</si>
  <si>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</si>
  <si>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</si>
  <si>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</si>
  <si>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</si>
  <si>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</si>
  <si>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</si>
  <si>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</si>
  <si>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</si>
  <si>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</si>
  <si>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</si>
  <si>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</si>
  <si>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</si>
  <si>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</si>
  <si>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</si>
  <si>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</si>
  <si>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</si>
  <si>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</si>
  <si>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</si>
  <si>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</si>
  <si>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</si>
  <si>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</si>
  <si>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</si>
  <si>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</si>
  <si>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</si>
  <si>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</si>
  <si>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</si>
  <si>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</si>
  <si>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</si>
  <si>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</si>
  <si>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</si>
  <si>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</si>
  <si>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</si>
  <si>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</si>
  <si>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</si>
  <si>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</si>
  <si>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</si>
  <si>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</si>
  <si>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</si>
  <si>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</si>
  <si>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</si>
  <si>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</si>
  <si>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</si>
  <si>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</si>
  <si>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</si>
  <si>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</si>
  <si>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</si>
  <si>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</si>
  <si>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</si>
  <si>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</si>
  <si>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</si>
  <si>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</si>
  <si>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</si>
  <si>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</si>
  <si>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</si>
  <si>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</si>
  <si>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</si>
  <si>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</si>
  <si>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</si>
  <si>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</si>
  <si>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</si>
  <si>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</si>
  <si>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</si>
  <si>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</si>
  <si>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</si>
  <si>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</si>
  <si>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</si>
  <si>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</si>
  <si>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</si>
  <si>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</si>
  <si>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</si>
  <si>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</si>
  <si>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</si>
  <si>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</si>
  <si>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</si>
  <si>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</si>
  <si>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</si>
  <si>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</si>
  <si>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</si>
  <si>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</si>
  <si>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PEDM</t>
  </si>
  <si>
    <t>D</t>
  </si>
  <si>
    <t>Valle de Sula</t>
  </si>
  <si>
    <t>Occidente</t>
  </si>
  <si>
    <t>00/00/1889</t>
  </si>
  <si>
    <t>Ocotepeque</t>
  </si>
  <si>
    <t>09</t>
  </si>
  <si>
    <t>Santa Rosa de Copán</t>
  </si>
  <si>
    <t>ERAPUCA</t>
  </si>
  <si>
    <t>Lucerna, Ocotepeque</t>
  </si>
  <si>
    <t>Lucerna</t>
  </si>
  <si>
    <t>1408</t>
  </si>
  <si>
    <t>Obdulio Mercado Mejia</t>
  </si>
  <si>
    <t xml:space="preserve">Jose Roberto Melgar Mejia </t>
  </si>
  <si>
    <t>2608-8205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</si>
</sst>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Lucerna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[55]Hoja1!$J$1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[55]Hoja1!$I$2:$I$21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[55]Hoja1!$J$2:$J$21</c:f>
              <c:numCache>
                <c:formatCode>General</c:formatCode>
                <c:ptCount val="20"/>
                <c:pt idx="0">
                  <c:v>-13.700873362445416</c:v>
                </c:pt>
                <c:pt idx="1">
                  <c:v>-15.993449781659388</c:v>
                </c:pt>
                <c:pt idx="2">
                  <c:v>-13.045851528384281</c:v>
                </c:pt>
                <c:pt idx="3">
                  <c:v>-12.117903930131005</c:v>
                </c:pt>
                <c:pt idx="4">
                  <c:v>-8.3515283842794759</c:v>
                </c:pt>
                <c:pt idx="5">
                  <c:v>-6.9868995633187767</c:v>
                </c:pt>
                <c:pt idx="6">
                  <c:v>-5.6768558951965069</c:v>
                </c:pt>
                <c:pt idx="7">
                  <c:v>-4.748908296943231</c:v>
                </c:pt>
                <c:pt idx="8">
                  <c:v>-4.3122270742358086</c:v>
                </c:pt>
                <c:pt idx="9">
                  <c:v>-3.0567685589519651</c:v>
                </c:pt>
                <c:pt idx="10">
                  <c:v>-3.2751091703056767</c:v>
                </c:pt>
                <c:pt idx="11">
                  <c:v>-1.8558951965065504</c:v>
                </c:pt>
                <c:pt idx="12">
                  <c:v>-1.6921397379912666</c:v>
                </c:pt>
                <c:pt idx="13">
                  <c:v>-1.6375545851528384</c:v>
                </c:pt>
                <c:pt idx="14">
                  <c:v>-1.7467248908296942</c:v>
                </c:pt>
                <c:pt idx="15">
                  <c:v>-0.60043668122270744</c:v>
                </c:pt>
                <c:pt idx="16">
                  <c:v>-0.49126637554585156</c:v>
                </c:pt>
                <c:pt idx="17">
                  <c:v>-0.38209606986899564</c:v>
                </c:pt>
                <c:pt idx="18">
                  <c:v>-0.10917030567685589</c:v>
                </c:pt>
                <c:pt idx="19">
                  <c:v>-0.21834061135371177</c:v>
                </c:pt>
              </c:numCache>
            </c:numRef>
          </c:val>
        </c:ser>
        <c:ser>
          <c:idx val="1"/>
          <c:order val="1"/>
          <c:tx>
            <c:strRef>
              <c:f>[55]Hoja1!$K$1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[55]Hoja1!$I$2:$I$21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[55]Hoja1!$K$2:$K$21</c:f>
              <c:numCache>
                <c:formatCode>General</c:formatCode>
                <c:ptCount val="20"/>
                <c:pt idx="0">
                  <c:v>14.842406876790831</c:v>
                </c:pt>
                <c:pt idx="1">
                  <c:v>14.269340974212033</c:v>
                </c:pt>
                <c:pt idx="2">
                  <c:v>12.550143266475644</c:v>
                </c:pt>
                <c:pt idx="3">
                  <c:v>10.372492836676219</c:v>
                </c:pt>
                <c:pt idx="4">
                  <c:v>9.7421203438395416</c:v>
                </c:pt>
                <c:pt idx="5">
                  <c:v>7.5071633237822342</c:v>
                </c:pt>
                <c:pt idx="6">
                  <c:v>5.0429799426934094</c:v>
                </c:pt>
                <c:pt idx="7">
                  <c:v>5.5587392550143262</c:v>
                </c:pt>
                <c:pt idx="8">
                  <c:v>4.126074498567335</c:v>
                </c:pt>
                <c:pt idx="9">
                  <c:v>3.6103151862464182</c:v>
                </c:pt>
                <c:pt idx="10">
                  <c:v>2.8653295128939829</c:v>
                </c:pt>
                <c:pt idx="11">
                  <c:v>2.2349570200573066</c:v>
                </c:pt>
                <c:pt idx="12">
                  <c:v>2.5214899713467047</c:v>
                </c:pt>
                <c:pt idx="13">
                  <c:v>2.177650429799427</c:v>
                </c:pt>
                <c:pt idx="14">
                  <c:v>0.97421203438395421</c:v>
                </c:pt>
                <c:pt idx="15">
                  <c:v>0.80229226361031514</c:v>
                </c:pt>
                <c:pt idx="16">
                  <c:v>0.51575931232091687</c:v>
                </c:pt>
                <c:pt idx="17">
                  <c:v>0.17191977077363896</c:v>
                </c:pt>
                <c:pt idx="18">
                  <c:v>0</c:v>
                </c:pt>
                <c:pt idx="19">
                  <c:v>0.11461318051575931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12995648"/>
        <c:axId val="312998000"/>
      </c:barChart>
      <c:catAx>
        <c:axId val="31299564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12998000"/>
        <c:crosses val="autoZero"/>
        <c:auto val="1"/>
        <c:lblAlgn val="ctr"/>
        <c:lblOffset val="100"/>
        <c:noMultiLvlLbl val="0"/>
      </c:catAx>
      <c:valAx>
        <c:axId val="31299800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12995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'1408_Lucerna'!$A$20:$F$20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'1408_Lucerna'!$A$21:$F$21</c:f>
              <c:numCache>
                <c:formatCode>#,##0</c:formatCode>
                <c:ptCount val="6"/>
                <c:pt idx="0">
                  <c:v>1651</c:v>
                </c:pt>
                <c:pt idx="1">
                  <c:v>2096</c:v>
                </c:pt>
                <c:pt idx="2">
                  <c:v>2219</c:v>
                </c:pt>
                <c:pt idx="3">
                  <c:v>2536</c:v>
                </c:pt>
                <c:pt idx="4">
                  <c:v>3849</c:v>
                </c:pt>
                <c:pt idx="5">
                  <c:v>5211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318675216"/>
        <c:axId val="318675608"/>
      </c:barChart>
      <c:catAx>
        <c:axId val="31867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318675608"/>
        <c:crosses val="autoZero"/>
        <c:auto val="1"/>
        <c:lblAlgn val="ctr"/>
        <c:lblOffset val="100"/>
        <c:noMultiLvlLbl val="0"/>
      </c:catAx>
      <c:valAx>
        <c:axId val="3186756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3186752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3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1.jpg"/><Relationship Id="rId7" Type="http://schemas.openxmlformats.org/officeDocument/2006/relationships/image" Target="../media/image5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image" Target="../media/image2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276533</xdr:colOff>
      <xdr:row>29</xdr:row>
      <xdr:rowOff>30725</xdr:rowOff>
    </xdr:from>
    <xdr:to>
      <xdr:col>9</xdr:col>
      <xdr:colOff>276534</xdr:colOff>
      <xdr:row>31</xdr:row>
      <xdr:rowOff>155040</xdr:rowOff>
    </xdr:to>
    <xdr:graphicFrame macro="">
      <xdr:nvGraphicFramePr>
        <xdr:cNvPr id="11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198636</xdr:rowOff>
    </xdr:from>
    <xdr:to>
      <xdr:col>9</xdr:col>
      <xdr:colOff>1285875</xdr:colOff>
      <xdr:row>28</xdr:row>
      <xdr:rowOff>53979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655127</xdr:colOff>
      <xdr:row>29</xdr:row>
      <xdr:rowOff>574171</xdr:rowOff>
    </xdr:from>
    <xdr:to>
      <xdr:col>5</xdr:col>
      <xdr:colOff>110289</xdr:colOff>
      <xdr:row>29</xdr:row>
      <xdr:rowOff>1036815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625288" y="6309655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650465</xdr:colOff>
      <xdr:row>29</xdr:row>
      <xdr:rowOff>563311</xdr:rowOff>
    </xdr:from>
    <xdr:to>
      <xdr:col>6</xdr:col>
      <xdr:colOff>153621</xdr:colOff>
      <xdr:row>29</xdr:row>
      <xdr:rowOff>1009527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358046" y="6298795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5%20Poblaci&#243;n%20Erandique%20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6%20Poblaci&#243;n%20Gualcince%20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7%20Poblaci&#243;n%20Guarita%2020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8%20Poblaci&#243;n%20La%20Campa%2020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9%20Poblaci&#243;n%20La%20Iguala%2020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0%20Poblaci&#243;n%20Las%20Flores%2020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1%20Poblaci&#243;n%20La%20Uni&#243;n%2020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2%20Poblaci&#243;n%20La%20Virtud%20200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3%20Poblaci&#243;n%20Lepaera%20200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4%20Poblaci&#243;n%20Mapulaca%2020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5%20Poblaci&#243;n%20Piraera%20200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6%20Poblaci&#243;n%20San%20Andr&#233;s%20200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7%20Poblaci&#243;n%20San%20Francisco%20200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8%20Poblaci&#243;n%20San%20Juan%20Guarita%20200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9%20Poblaci&#243;n%20San%20Manuel%20Colohete%20200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0%20Poblaci&#243;n%20San%20Rafael%20200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1%20Poblaci&#243;n%20San%20Sebasti&#225;n%20200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2%20Poblaci&#243;n%20Santa%20Cruz%20200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3%20Poblaci&#243;n%20Talgua%20200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4%20Poblaci&#243;n%20Tambla%20200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5%20Poblaci&#243;n%20Tomal&#225;%20200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6%20Poblaci&#243;n%20Valladolid%20200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7%20Poblaci&#243;n%20Virginia%20200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8%20Poblaci&#243;n%20San%20Marcos%20de%20Caiqu&#237;n%20200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1%20Poblaci&#243;n%20Juticalpa%20200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2%20Poblaci&#243;n%20Campamento%20200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3%20Poblaci&#243;n%20Catacamas%20200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4%20Poblaci&#243;n%20Concordia%20200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5%20Poblaci&#243;n%20Dulce%20Nombre%20de%20Culm&#237;%20200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6%20Poblaci&#243;n%20El%20Rosario%20200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7%20Poblaci&#243;n%20Esquipulas%20del%20Norte%20200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8%20Poblaci&#243;n%20Gualaco%20200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9%20Poblaci&#243;n%20Guarizama%20200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0%20Poblaci&#243;n%20Guata%20200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1%20Poblaci&#243;n%20Guayape%20200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2%20Poblaci&#243;n%20Jano%20200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3%20Poblaci&#243;n%20La%20Uni&#243;n%20200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4%20Poblaci&#243;n%20Mangulile%20200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5%20Poblaci&#243;n%20Manto%20200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6%20Poblaci&#243;n%20Salam&#225;%202001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7%20Poblaci&#243;n%20San%20Esteban%20200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8%20Poblaci&#243;n%20San%20Francisco%20de%20Becerra%20200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9%20Poblaci&#243;n%20San%20Francisco%20de%20La%20Paz%202001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20Poblaci&#243;n%20Santa%20Mar&#237;a%20del%20Real%20200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21%20Poblaci&#243;n%20Silca%20200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22%20Poblaci&#243;n%20Yoc&#243;n%20200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23%20Poblaci&#243;n%20Patuca%20200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cotepeque14\1401%20Poblaci&#243;n%20Ocotepeque%202001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cotepeque14\1402%20Poblaci&#243;n%20Bel&#233;n%20Gualcho%20200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cotepeque14\1403%20Poblaci&#243;n%20Concepci&#243;n%20200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cotepeque14\1404%20Poblaci&#243;n%20Dolores%20Merend&#243;n%20200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cotepeque14\1405%20Poblaci&#243;n%20Fraternidad%20200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cotepeque14\1406%20Poblaci&#243;n%20La%20Encarnaci&#243;n%202001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cotepeque14\1407%20Poblaci&#243;n%20La%20Labor%202001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cotepeque14\1408%20Poblaci&#243;n%20Lucerna%20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-17.0693821194339</v>
          </cell>
          <cell r="K2">
            <v>17.365056818181817</v>
          </cell>
        </row>
        <row r="3">
          <cell r="I3" t="str">
            <v>5 A 9m</v>
          </cell>
          <cell r="J3">
            <v>-15.861235761132205</v>
          </cell>
          <cell r="K3">
            <v>16.033380681818183</v>
          </cell>
        </row>
        <row r="4">
          <cell r="I4" t="str">
            <v>10 A 14m</v>
          </cell>
          <cell r="J4">
            <v>-14.04901622367967</v>
          </cell>
          <cell r="K4">
            <v>13.370028409090908</v>
          </cell>
        </row>
        <row r="5">
          <cell r="I5" t="str">
            <v>15 A 19m</v>
          </cell>
          <cell r="J5">
            <v>-11.356575768035899</v>
          </cell>
          <cell r="K5">
            <v>10.138494318181818</v>
          </cell>
        </row>
        <row r="6">
          <cell r="I6" t="str">
            <v>20 A 24m</v>
          </cell>
          <cell r="J6">
            <v>-7.7493959268208501</v>
          </cell>
          <cell r="K6">
            <v>8.2386363636363633</v>
          </cell>
        </row>
        <row r="7">
          <cell r="I7" t="str">
            <v>25 A 29m</v>
          </cell>
          <cell r="J7">
            <v>-6.1788056610286501</v>
          </cell>
          <cell r="K7">
            <v>6.5340909090909092</v>
          </cell>
        </row>
        <row r="8">
          <cell r="I8" t="str">
            <v>30 A 34m</v>
          </cell>
          <cell r="J8">
            <v>-5.0914739385571286</v>
          </cell>
          <cell r="K8">
            <v>4.6342329545454541</v>
          </cell>
        </row>
        <row r="9">
          <cell r="I9" t="str">
            <v>35 A 39m</v>
          </cell>
          <cell r="J9">
            <v>-4.5391784604763545</v>
          </cell>
          <cell r="K9">
            <v>4.6875</v>
          </cell>
        </row>
        <row r="10">
          <cell r="I10" t="str">
            <v>40 A 44m</v>
          </cell>
          <cell r="J10">
            <v>-4.2285122540559197</v>
          </cell>
          <cell r="K10">
            <v>4.1903409090909092</v>
          </cell>
        </row>
        <row r="11">
          <cell r="I11" t="str">
            <v>45 A 49m</v>
          </cell>
          <cell r="J11">
            <v>-3.4863652053848808</v>
          </cell>
          <cell r="K11">
            <v>3.6754261363636362</v>
          </cell>
        </row>
        <row r="12">
          <cell r="I12" t="str">
            <v>50 A 54m</v>
          </cell>
          <cell r="J12">
            <v>-2.7269589230238176</v>
          </cell>
          <cell r="K12">
            <v>2.8586647727272729</v>
          </cell>
        </row>
        <row r="13">
          <cell r="I13" t="str">
            <v>55 A 59m</v>
          </cell>
          <cell r="J13">
            <v>-1.9157749395926822</v>
          </cell>
          <cell r="K13">
            <v>1.9353693181818181</v>
          </cell>
        </row>
        <row r="14">
          <cell r="I14" t="str">
            <v>60 A 64m</v>
          </cell>
          <cell r="J14">
            <v>-1.8985157059026578</v>
          </cell>
          <cell r="K14">
            <v>2.0951704545454546</v>
          </cell>
        </row>
        <row r="15">
          <cell r="I15" t="str">
            <v>65 A 69m</v>
          </cell>
          <cell r="J15">
            <v>-1.1908871246116672</v>
          </cell>
          <cell r="K15">
            <v>1.7933238636363635</v>
          </cell>
        </row>
        <row r="16">
          <cell r="I16" t="str">
            <v>70 A 74m</v>
          </cell>
          <cell r="J16">
            <v>-0.96651708664135316</v>
          </cell>
          <cell r="K16">
            <v>1.0475852272727273</v>
          </cell>
        </row>
        <row r="17">
          <cell r="I17" t="str">
            <v>75 A 79m</v>
          </cell>
          <cell r="J17">
            <v>-0.96651708664135316</v>
          </cell>
          <cell r="K17">
            <v>0.63920454545454553</v>
          </cell>
        </row>
        <row r="18">
          <cell r="I18" t="str">
            <v>80 A 84m</v>
          </cell>
          <cell r="J18">
            <v>-0.37970314118053156</v>
          </cell>
          <cell r="K18">
            <v>0.44389204545454547</v>
          </cell>
        </row>
        <row r="19">
          <cell r="I19" t="str">
            <v>85 A 89m</v>
          </cell>
          <cell r="J19">
            <v>-0.27614773904038659</v>
          </cell>
          <cell r="K19">
            <v>0.1953125</v>
          </cell>
        </row>
        <row r="20">
          <cell r="I20" t="str">
            <v>90 A 94m</v>
          </cell>
          <cell r="J20">
            <v>-5.1777701070072492E-2</v>
          </cell>
          <cell r="K20">
            <v>7.1022727272727279E-2</v>
          </cell>
        </row>
        <row r="21">
          <cell r="I21" t="str">
            <v>95 y Másm</v>
          </cell>
          <cell r="J21">
            <v>-1.7259233690024162E-2</v>
          </cell>
          <cell r="K21">
            <v>5.3267045454545449E-2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-18.472958642629905</v>
          </cell>
          <cell r="K2">
            <v>18.6152841280209</v>
          </cell>
        </row>
        <row r="3">
          <cell r="I3" t="str">
            <v>5 A 9m</v>
          </cell>
          <cell r="J3">
            <v>-16.500530222693534</v>
          </cell>
          <cell r="K3">
            <v>16.655780535597646</v>
          </cell>
        </row>
        <row r="4">
          <cell r="I4" t="str">
            <v>10 A 14m</v>
          </cell>
          <cell r="J4">
            <v>-13.785790031813361</v>
          </cell>
          <cell r="K4">
            <v>13.172218593511866</v>
          </cell>
        </row>
        <row r="5">
          <cell r="I5" t="str">
            <v>15 A 19m</v>
          </cell>
          <cell r="J5">
            <v>-10.710498409331921</v>
          </cell>
          <cell r="K5">
            <v>9.4927062921837582</v>
          </cell>
        </row>
        <row r="6">
          <cell r="I6" t="str">
            <v>20 A 24m</v>
          </cell>
          <cell r="J6">
            <v>-8.0381760339342527</v>
          </cell>
          <cell r="K6">
            <v>8.0121924667973001</v>
          </cell>
        </row>
        <row r="7">
          <cell r="I7" t="str">
            <v>25 A 29m</v>
          </cell>
          <cell r="J7">
            <v>-6.0869565217391308</v>
          </cell>
          <cell r="K7">
            <v>6.7494012627912037</v>
          </cell>
        </row>
        <row r="8">
          <cell r="I8" t="str">
            <v>30 A 34m</v>
          </cell>
          <cell r="J8">
            <v>-4.5174973488865326</v>
          </cell>
          <cell r="K8">
            <v>5.0293925538863489</v>
          </cell>
        </row>
        <row r="9">
          <cell r="I9" t="str">
            <v>35 A 39m</v>
          </cell>
          <cell r="J9">
            <v>-4.6023329798515373</v>
          </cell>
          <cell r="K9">
            <v>4.5721750489875896</v>
          </cell>
        </row>
        <row r="10">
          <cell r="I10" t="str">
            <v>40 A 44m</v>
          </cell>
          <cell r="J10">
            <v>-3.7327677624602331</v>
          </cell>
          <cell r="K10">
            <v>3.5924232527759634</v>
          </cell>
        </row>
        <row r="11">
          <cell r="I11" t="str">
            <v>45 A 49m</v>
          </cell>
          <cell r="J11">
            <v>-3.3297985153764578</v>
          </cell>
          <cell r="K11">
            <v>3.3093838449814936</v>
          </cell>
        </row>
        <row r="12">
          <cell r="I12" t="str">
            <v>50 A 54m</v>
          </cell>
          <cell r="J12">
            <v>-2.4814422057264052</v>
          </cell>
          <cell r="K12">
            <v>2.4820378837361203</v>
          </cell>
        </row>
        <row r="13">
          <cell r="I13" t="str">
            <v>55 A 59m</v>
          </cell>
          <cell r="J13">
            <v>-2.0784729586426298</v>
          </cell>
          <cell r="K13">
            <v>2.2860875244937948</v>
          </cell>
        </row>
        <row r="14">
          <cell r="I14" t="str">
            <v>60 A 64m</v>
          </cell>
          <cell r="J14">
            <v>-2.0572640509013786</v>
          </cell>
          <cell r="K14">
            <v>2.003048116699325</v>
          </cell>
        </row>
        <row r="15">
          <cell r="I15" t="str">
            <v>65 A 69m</v>
          </cell>
          <cell r="J15">
            <v>-1.166489925768823</v>
          </cell>
          <cell r="K15">
            <v>1.545830611800566</v>
          </cell>
        </row>
        <row r="16">
          <cell r="I16" t="str">
            <v>70 A 74m</v>
          </cell>
          <cell r="J16">
            <v>-1.0392364793213149</v>
          </cell>
          <cell r="K16">
            <v>1.2410189418680602</v>
          </cell>
        </row>
        <row r="17">
          <cell r="I17" t="str">
            <v>75 A 79m</v>
          </cell>
          <cell r="J17">
            <v>-0.76352067868504769</v>
          </cell>
          <cell r="K17">
            <v>0.60962333986501194</v>
          </cell>
        </row>
        <row r="18">
          <cell r="I18" t="str">
            <v>80 A 84m</v>
          </cell>
          <cell r="J18">
            <v>-0.48780487804878048</v>
          </cell>
          <cell r="K18">
            <v>0.34835619420857827</v>
          </cell>
        </row>
        <row r="19">
          <cell r="I19" t="str">
            <v>85 A 89m</v>
          </cell>
          <cell r="J19">
            <v>-0.12725344644750797</v>
          </cell>
          <cell r="K19">
            <v>0.13063357282821686</v>
          </cell>
        </row>
        <row r="20">
          <cell r="I20" t="str">
            <v>90 A 94m</v>
          </cell>
          <cell r="J20">
            <v>-2.1208907741251323E-2</v>
          </cell>
          <cell r="K20">
            <v>0.10886131069018071</v>
          </cell>
        </row>
        <row r="21">
          <cell r="I21" t="str">
            <v>95 y Másm</v>
          </cell>
          <cell r="J21">
            <v>0</v>
          </cell>
          <cell r="K21">
            <v>4.3544524276072284E-2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-15.214105793450884</v>
          </cell>
          <cell r="K2">
            <v>16.056857067649382</v>
          </cell>
        </row>
        <row r="3">
          <cell r="I3" t="str">
            <v>5 A 9m</v>
          </cell>
          <cell r="J3">
            <v>-16.750629722921914</v>
          </cell>
          <cell r="K3">
            <v>15.793629902605948</v>
          </cell>
        </row>
        <row r="4">
          <cell r="I4" t="str">
            <v>10 A 14m</v>
          </cell>
          <cell r="J4">
            <v>-15.188916876574307</v>
          </cell>
          <cell r="K4">
            <v>14.161621479336667</v>
          </cell>
        </row>
        <row r="5">
          <cell r="I5" t="str">
            <v>15 A 19m</v>
          </cell>
          <cell r="J5">
            <v>-11.612090680100756</v>
          </cell>
          <cell r="K5">
            <v>10.423795735719926</v>
          </cell>
        </row>
        <row r="6">
          <cell r="I6" t="str">
            <v>20 A 24m</v>
          </cell>
          <cell r="J6">
            <v>-7.0528967254408066</v>
          </cell>
          <cell r="K6">
            <v>7.7915240852856016</v>
          </cell>
        </row>
        <row r="7">
          <cell r="I7" t="str">
            <v>25 A 29m</v>
          </cell>
          <cell r="J7">
            <v>-6.1460957178841307</v>
          </cell>
          <cell r="K7">
            <v>5.9489339299815747</v>
          </cell>
        </row>
        <row r="8">
          <cell r="I8" t="str">
            <v>30 A 34m</v>
          </cell>
          <cell r="J8">
            <v>-4.4836272040302267</v>
          </cell>
          <cell r="K8">
            <v>5.2645433008686497</v>
          </cell>
        </row>
        <row r="9">
          <cell r="I9" t="str">
            <v>35 A 39m</v>
          </cell>
          <cell r="J9">
            <v>-3.929471032745592</v>
          </cell>
          <cell r="K9">
            <v>4.5538299552513815</v>
          </cell>
        </row>
        <row r="10">
          <cell r="I10" t="str">
            <v>40 A 44m</v>
          </cell>
          <cell r="J10">
            <v>-3.6272040302267001</v>
          </cell>
          <cell r="K10">
            <v>4.3169255067122929</v>
          </cell>
        </row>
        <row r="11">
          <cell r="I11" t="str">
            <v>45 A 49m</v>
          </cell>
          <cell r="J11">
            <v>-3.7783375314861463</v>
          </cell>
          <cell r="K11">
            <v>3.8431166096341141</v>
          </cell>
        </row>
        <row r="12">
          <cell r="I12" t="str">
            <v>50 A 54m</v>
          </cell>
          <cell r="J12">
            <v>-3.2997481108312341</v>
          </cell>
          <cell r="K12">
            <v>2.4743353514082655</v>
          </cell>
        </row>
        <row r="13">
          <cell r="I13" t="str">
            <v>55 A 59m</v>
          </cell>
          <cell r="J13">
            <v>-1.964735516372796</v>
          </cell>
          <cell r="K13">
            <v>2.3163990523822058</v>
          </cell>
        </row>
        <row r="14">
          <cell r="I14" t="str">
            <v>60 A 64m</v>
          </cell>
          <cell r="J14">
            <v>-2.1158690176322419</v>
          </cell>
          <cell r="K14">
            <v>2.0005264543300867</v>
          </cell>
        </row>
        <row r="15">
          <cell r="I15" t="str">
            <v>65 A 69m</v>
          </cell>
          <cell r="J15">
            <v>-1.7632241813602016</v>
          </cell>
          <cell r="K15">
            <v>1.9742037378257435</v>
          </cell>
        </row>
        <row r="16">
          <cell r="I16" t="str">
            <v>70 A 74m</v>
          </cell>
          <cell r="J16">
            <v>-1.4609571788413098</v>
          </cell>
          <cell r="K16">
            <v>1.6320084232692815</v>
          </cell>
        </row>
        <row r="17">
          <cell r="I17" t="str">
            <v>75 A 79m</v>
          </cell>
          <cell r="J17">
            <v>-0.75566750629722923</v>
          </cell>
          <cell r="K17">
            <v>0.68439062911292448</v>
          </cell>
        </row>
        <row r="18">
          <cell r="I18" t="str">
            <v>80 A 84m</v>
          </cell>
          <cell r="J18">
            <v>-0.47858942065491189</v>
          </cell>
          <cell r="K18">
            <v>0.47380889707817847</v>
          </cell>
        </row>
        <row r="19">
          <cell r="I19" t="str">
            <v>85 A 89m</v>
          </cell>
          <cell r="J19">
            <v>-0.20151133501259444</v>
          </cell>
          <cell r="K19">
            <v>0.21058173203474598</v>
          </cell>
        </row>
        <row r="20">
          <cell r="I20" t="str">
            <v>90 A 94m</v>
          </cell>
          <cell r="J20">
            <v>-0.12594458438287154</v>
          </cell>
          <cell r="K20">
            <v>7.8968149513029745E-2</v>
          </cell>
        </row>
        <row r="21">
          <cell r="I21" t="str">
            <v>95 y Másm</v>
          </cell>
          <cell r="J21">
            <v>-5.037783375314861E-2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-16.398865784499055</v>
          </cell>
          <cell r="K2">
            <v>17.202174987642117</v>
          </cell>
        </row>
        <row r="3">
          <cell r="I3" t="str">
            <v>5 A 9m</v>
          </cell>
          <cell r="J3">
            <v>-16.682419659735352</v>
          </cell>
          <cell r="K3">
            <v>17.795353435491844</v>
          </cell>
        </row>
        <row r="4">
          <cell r="I4" t="str">
            <v>10 A 14m</v>
          </cell>
          <cell r="J4">
            <v>-13.9413988657845</v>
          </cell>
          <cell r="K4">
            <v>15.966386554621847</v>
          </cell>
        </row>
        <row r="5">
          <cell r="I5" t="str">
            <v>15 A 19m</v>
          </cell>
          <cell r="J5">
            <v>-11.389413988657845</v>
          </cell>
          <cell r="K5">
            <v>9.688581314878892</v>
          </cell>
        </row>
        <row r="6">
          <cell r="I6" t="str">
            <v>20 A 24m</v>
          </cell>
          <cell r="J6">
            <v>-8.5538752362948962</v>
          </cell>
          <cell r="K6">
            <v>6.4755313890261981</v>
          </cell>
        </row>
        <row r="7">
          <cell r="I7" t="str">
            <v>25 A 29m</v>
          </cell>
          <cell r="J7">
            <v>-5.623818525519849</v>
          </cell>
          <cell r="K7">
            <v>5.2891744933267422</v>
          </cell>
        </row>
        <row r="8">
          <cell r="I8" t="str">
            <v>30 A 34m</v>
          </cell>
          <cell r="J8">
            <v>-5.103969754253308</v>
          </cell>
          <cell r="K8">
            <v>5.2397429560059319</v>
          </cell>
        </row>
        <row r="9">
          <cell r="I9" t="str">
            <v>35 A 39m</v>
          </cell>
          <cell r="J9">
            <v>-4.1587901701323249</v>
          </cell>
          <cell r="K9">
            <v>4.448838358872961</v>
          </cell>
        </row>
        <row r="10">
          <cell r="I10" t="str">
            <v>40 A 44m</v>
          </cell>
          <cell r="J10">
            <v>-4.0170132325141781</v>
          </cell>
          <cell r="K10">
            <v>3.8556599110232326</v>
          </cell>
        </row>
        <row r="11">
          <cell r="I11" t="str">
            <v>45 A 49m</v>
          </cell>
          <cell r="J11">
            <v>-3.4971644612476371</v>
          </cell>
          <cell r="K11">
            <v>3.3119130004943154</v>
          </cell>
        </row>
        <row r="12">
          <cell r="I12" t="str">
            <v>50 A 54m</v>
          </cell>
          <cell r="J12">
            <v>-3.1663516068052928</v>
          </cell>
          <cell r="K12">
            <v>3.0153237765694514</v>
          </cell>
        </row>
        <row r="13">
          <cell r="I13" t="str">
            <v>55 A 59m</v>
          </cell>
          <cell r="J13">
            <v>-1.7013232514177694</v>
          </cell>
          <cell r="K13">
            <v>1.9278299555116163</v>
          </cell>
        </row>
        <row r="14">
          <cell r="I14" t="str">
            <v>60 A 64m</v>
          </cell>
          <cell r="J14">
            <v>-1.6068052930056711</v>
          </cell>
          <cell r="K14">
            <v>2.0761245674740483</v>
          </cell>
        </row>
        <row r="15">
          <cell r="I15" t="str">
            <v>65 A 69m</v>
          </cell>
          <cell r="J15">
            <v>-1.275992438563327</v>
          </cell>
          <cell r="K15">
            <v>1.5323776569451311</v>
          </cell>
        </row>
        <row r="16">
          <cell r="I16" t="str">
            <v>70 A 74m</v>
          </cell>
          <cell r="J16">
            <v>-1.1342155009451798</v>
          </cell>
          <cell r="K16">
            <v>1.1369253583786456</v>
          </cell>
        </row>
        <row r="17">
          <cell r="I17" t="str">
            <v>75 A 79m</v>
          </cell>
          <cell r="J17">
            <v>-0.85066162570888471</v>
          </cell>
          <cell r="K17">
            <v>0.6426099851705388</v>
          </cell>
        </row>
        <row r="18">
          <cell r="I18" t="str">
            <v>80 A 84m</v>
          </cell>
          <cell r="J18">
            <v>-0.56710775047258988</v>
          </cell>
          <cell r="K18">
            <v>0.24715768660405341</v>
          </cell>
        </row>
        <row r="19">
          <cell r="I19" t="str">
            <v>85 A 89m</v>
          </cell>
          <cell r="J19">
            <v>-0.1890359168241966</v>
          </cell>
          <cell r="K19">
            <v>4.9431537320810674E-2</v>
          </cell>
        </row>
        <row r="20">
          <cell r="I20" t="str">
            <v>90 A 94m</v>
          </cell>
          <cell r="J20">
            <v>-0.14177693761814747</v>
          </cell>
          <cell r="K20">
            <v>4.9431537320810674E-2</v>
          </cell>
        </row>
        <row r="21">
          <cell r="I21" t="str">
            <v>95 y Másm</v>
          </cell>
          <cell r="J21">
            <v>0</v>
          </cell>
          <cell r="K21">
            <v>4.9431537320810674E-2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-18.539875965618542</v>
          </cell>
          <cell r="K2">
            <v>18.049127803488783</v>
          </cell>
        </row>
        <row r="3">
          <cell r="I3" t="str">
            <v>5 A 9m</v>
          </cell>
          <cell r="J3">
            <v>-16.146230007616147</v>
          </cell>
          <cell r="K3">
            <v>17.337130651477395</v>
          </cell>
        </row>
        <row r="4">
          <cell r="I4" t="str">
            <v>10 A 14m</v>
          </cell>
          <cell r="J4">
            <v>-14.263953867914264</v>
          </cell>
          <cell r="K4">
            <v>13.504212649816067</v>
          </cell>
        </row>
        <row r="5">
          <cell r="I5" t="str">
            <v>15 A 19m</v>
          </cell>
          <cell r="J5">
            <v>-11.707104776411708</v>
          </cell>
          <cell r="K5">
            <v>11.190221905779044</v>
          </cell>
        </row>
        <row r="6">
          <cell r="I6" t="str">
            <v>20 A 24m</v>
          </cell>
          <cell r="J6">
            <v>-8.9435317158089429</v>
          </cell>
          <cell r="K6">
            <v>9.1016969265456265</v>
          </cell>
        </row>
        <row r="7">
          <cell r="I7" t="str">
            <v>25 A 29m</v>
          </cell>
          <cell r="J7">
            <v>-5.9949951039059952</v>
          </cell>
          <cell r="K7">
            <v>5.9214429808947431</v>
          </cell>
        </row>
        <row r="8">
          <cell r="I8" t="str">
            <v>30 A 34m</v>
          </cell>
          <cell r="J8">
            <v>-4.5152866935045148</v>
          </cell>
          <cell r="K8">
            <v>4.5211819152723391</v>
          </cell>
        </row>
        <row r="9">
          <cell r="I9" t="str">
            <v>35 A 39m</v>
          </cell>
          <cell r="J9">
            <v>-4.1888804265041886</v>
          </cell>
          <cell r="K9">
            <v>4.4974486768719588</v>
          </cell>
        </row>
        <row r="10">
          <cell r="I10" t="str">
            <v>40 A 44m</v>
          </cell>
          <cell r="J10">
            <v>-3.9386356218039391</v>
          </cell>
          <cell r="K10">
            <v>3.690518571259048</v>
          </cell>
        </row>
        <row r="11">
          <cell r="I11" t="str">
            <v>45 A 49m</v>
          </cell>
          <cell r="J11">
            <v>-3.2096616255032093</v>
          </cell>
          <cell r="K11">
            <v>3.2870535184525931</v>
          </cell>
        </row>
        <row r="12">
          <cell r="I12" t="str">
            <v>50 A 54m</v>
          </cell>
          <cell r="J12">
            <v>-2.5677293004025676</v>
          </cell>
          <cell r="K12">
            <v>2.4682567936394921</v>
          </cell>
        </row>
        <row r="13">
          <cell r="I13" t="str">
            <v>55 A 59m</v>
          </cell>
          <cell r="J13">
            <v>-1.6646719617016648</v>
          </cell>
          <cell r="K13">
            <v>1.874925833629999</v>
          </cell>
        </row>
        <row r="14">
          <cell r="I14" t="str">
            <v>60 A 64m</v>
          </cell>
          <cell r="J14">
            <v>-1.4470677837014472</v>
          </cell>
          <cell r="K14">
            <v>1.6019935920256319</v>
          </cell>
        </row>
        <row r="15">
          <cell r="I15" t="str">
            <v>65 A 69m</v>
          </cell>
          <cell r="J15">
            <v>-1.1097813078011098</v>
          </cell>
          <cell r="K15">
            <v>1.067995728017088</v>
          </cell>
        </row>
        <row r="16">
          <cell r="I16" t="str">
            <v>70 A 74m</v>
          </cell>
          <cell r="J16">
            <v>-0.78337504080078346</v>
          </cell>
          <cell r="K16">
            <v>0.86626320161386028</v>
          </cell>
        </row>
        <row r="17">
          <cell r="I17" t="str">
            <v>75 A 79m</v>
          </cell>
          <cell r="J17">
            <v>-0.58753128060058757</v>
          </cell>
          <cell r="K17">
            <v>0.52213124480835416</v>
          </cell>
        </row>
        <row r="18">
          <cell r="I18" t="str">
            <v>80 A 84m</v>
          </cell>
          <cell r="J18">
            <v>-0.18496355130018496</v>
          </cell>
          <cell r="K18">
            <v>0.33226533760531629</v>
          </cell>
        </row>
        <row r="19">
          <cell r="I19" t="str">
            <v>85 A 89m</v>
          </cell>
          <cell r="J19">
            <v>-0.16320313350016322</v>
          </cell>
          <cell r="K19">
            <v>9.4932953601518932E-2</v>
          </cell>
        </row>
        <row r="20">
          <cell r="I20" t="str">
            <v>90 A 94m</v>
          </cell>
          <cell r="J20">
            <v>-3.2640626700032642E-2</v>
          </cell>
          <cell r="K20">
            <v>4.7466476800759466E-2</v>
          </cell>
        </row>
        <row r="21">
          <cell r="I21" t="str">
            <v>95 y Másm</v>
          </cell>
          <cell r="J21">
            <v>-1.0880208900010881E-2</v>
          </cell>
          <cell r="K21">
            <v>2.3733238400379733E-2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-15.674656611904119</v>
          </cell>
          <cell r="K2">
            <v>16.896742131419103</v>
          </cell>
        </row>
        <row r="3">
          <cell r="I3" t="str">
            <v>5 A 9m</v>
          </cell>
          <cell r="J3">
            <v>-14.920549420953408</v>
          </cell>
          <cell r="K3">
            <v>14.439536167863059</v>
          </cell>
        </row>
        <row r="4">
          <cell r="I4" t="str">
            <v>10 A 14m</v>
          </cell>
          <cell r="J4">
            <v>-14.301104228386748</v>
          </cell>
          <cell r="K4">
            <v>13.694091662065158</v>
          </cell>
        </row>
        <row r="5">
          <cell r="I5" t="str">
            <v>15 A 19m</v>
          </cell>
          <cell r="J5">
            <v>-11.769458658766496</v>
          </cell>
          <cell r="K5">
            <v>10.436223081170624</v>
          </cell>
        </row>
        <row r="6">
          <cell r="I6" t="str">
            <v>20 A 24m</v>
          </cell>
          <cell r="J6">
            <v>-9.1300834904389969</v>
          </cell>
          <cell r="K6">
            <v>8.8625069022639416</v>
          </cell>
        </row>
        <row r="7">
          <cell r="I7" t="str">
            <v>25 A 29m</v>
          </cell>
          <cell r="J7">
            <v>-5.9789927282520878</v>
          </cell>
          <cell r="K7">
            <v>6.819436775262286</v>
          </cell>
        </row>
        <row r="8">
          <cell r="I8" t="str">
            <v>30 A 34m</v>
          </cell>
          <cell r="J8">
            <v>-4.6862375437651496</v>
          </cell>
          <cell r="K8">
            <v>4.8039757040309228</v>
          </cell>
        </row>
        <row r="9">
          <cell r="I9" t="str">
            <v>35 A 39m</v>
          </cell>
          <cell r="J9">
            <v>-4.3630487476434148</v>
          </cell>
          <cell r="K9">
            <v>4.334621755935947</v>
          </cell>
        </row>
        <row r="10">
          <cell r="I10" t="str">
            <v>40 A 44m</v>
          </cell>
          <cell r="J10">
            <v>-3.9321303528144358</v>
          </cell>
          <cell r="K10">
            <v>4.3898398674765327</v>
          </cell>
        </row>
        <row r="11">
          <cell r="I11" t="str">
            <v>45 A 49m</v>
          </cell>
          <cell r="J11">
            <v>-3.3934823592782117</v>
          </cell>
          <cell r="K11">
            <v>3.5063500828271672</v>
          </cell>
        </row>
        <row r="12">
          <cell r="I12" t="str">
            <v>50 A 54m</v>
          </cell>
          <cell r="J12">
            <v>-3.2318879612173443</v>
          </cell>
          <cell r="K12">
            <v>3.4787410270568744</v>
          </cell>
        </row>
        <row r="13">
          <cell r="I13" t="str">
            <v>55 A 59m</v>
          </cell>
          <cell r="J13">
            <v>-2.1276595744680851</v>
          </cell>
          <cell r="K13">
            <v>2.1258972943125345</v>
          </cell>
        </row>
        <row r="14">
          <cell r="I14" t="str">
            <v>60 A 64m</v>
          </cell>
          <cell r="J14">
            <v>-2.2084567734985185</v>
          </cell>
          <cell r="K14">
            <v>1.8221976808393152</v>
          </cell>
        </row>
        <row r="15">
          <cell r="I15" t="str">
            <v>65 A 69m</v>
          </cell>
          <cell r="J15">
            <v>-1.7775383786695396</v>
          </cell>
          <cell r="K15">
            <v>1.3528437327443401</v>
          </cell>
        </row>
        <row r="16">
          <cell r="I16" t="str">
            <v>70 A 74m</v>
          </cell>
          <cell r="J16">
            <v>-0.80797199030433609</v>
          </cell>
          <cell r="K16">
            <v>1.3252346769740475</v>
          </cell>
        </row>
        <row r="17">
          <cell r="I17" t="str">
            <v>75 A 79m</v>
          </cell>
          <cell r="J17">
            <v>-0.75410719095071366</v>
          </cell>
          <cell r="K17">
            <v>0.66261733848702375</v>
          </cell>
        </row>
        <row r="18">
          <cell r="I18" t="str">
            <v>80 A 84m</v>
          </cell>
          <cell r="J18">
            <v>-0.61944519256665764</v>
          </cell>
          <cell r="K18">
            <v>0.55218111540585313</v>
          </cell>
        </row>
        <row r="19">
          <cell r="I19" t="str">
            <v>85 A 89m</v>
          </cell>
          <cell r="J19">
            <v>-0.13466199838405601</v>
          </cell>
          <cell r="K19">
            <v>0.30369961347321922</v>
          </cell>
        </row>
        <row r="20">
          <cell r="I20" t="str">
            <v>90 A 94m</v>
          </cell>
          <cell r="J20">
            <v>-0.13466199838405601</v>
          </cell>
          <cell r="K20">
            <v>0.13804527885146328</v>
          </cell>
        </row>
        <row r="21">
          <cell r="I21" t="str">
            <v>95 y Másm</v>
          </cell>
          <cell r="J21">
            <v>-5.3864799353622407E-2</v>
          </cell>
          <cell r="K21">
            <v>5.521811154058532E-2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-18.179971562055659</v>
          </cell>
          <cell r="K2">
            <v>17.987936234381731</v>
          </cell>
        </row>
        <row r="3">
          <cell r="I3" t="str">
            <v>5 A 9m</v>
          </cell>
          <cell r="J3">
            <v>-14.645541336583385</v>
          </cell>
          <cell r="K3">
            <v>15.359758724687634</v>
          </cell>
        </row>
        <row r="4">
          <cell r="I4" t="str">
            <v>10 A 14m</v>
          </cell>
          <cell r="J4">
            <v>-13.589274832419257</v>
          </cell>
          <cell r="K4">
            <v>13.700990952175788</v>
          </cell>
        </row>
        <row r="5">
          <cell r="I5" t="str">
            <v>15 A 19m</v>
          </cell>
          <cell r="J5">
            <v>-10.806418850294536</v>
          </cell>
          <cell r="K5">
            <v>10.77121930202499</v>
          </cell>
        </row>
        <row r="6">
          <cell r="I6" t="str">
            <v>20 A 24m</v>
          </cell>
          <cell r="J6">
            <v>-9.5267113548649203</v>
          </cell>
          <cell r="K6">
            <v>9.3925032313657919</v>
          </cell>
        </row>
        <row r="7">
          <cell r="I7" t="str">
            <v>25 A 29m</v>
          </cell>
          <cell r="J7">
            <v>-6.7438553727401986</v>
          </cell>
          <cell r="K7">
            <v>6.2473071951744936</v>
          </cell>
        </row>
        <row r="8">
          <cell r="I8" t="str">
            <v>30 A 34m</v>
          </cell>
          <cell r="J8">
            <v>-5.2000812512695509</v>
          </cell>
          <cell r="K8">
            <v>5.3425247738043948</v>
          </cell>
        </row>
        <row r="9">
          <cell r="I9" t="str">
            <v>35 A 39m</v>
          </cell>
          <cell r="J9">
            <v>-4.3063172862075971</v>
          </cell>
          <cell r="K9">
            <v>4.825506247307195</v>
          </cell>
        </row>
        <row r="10">
          <cell r="I10" t="str">
            <v>40 A 44m</v>
          </cell>
          <cell r="J10">
            <v>-4.0828762949421087</v>
          </cell>
          <cell r="K10">
            <v>3.7699267557087461</v>
          </cell>
        </row>
        <row r="11">
          <cell r="I11" t="str">
            <v>45 A 49m</v>
          </cell>
          <cell r="J11">
            <v>-2.9656713386146656</v>
          </cell>
          <cell r="K11">
            <v>3.1021111589831967</v>
          </cell>
        </row>
        <row r="12">
          <cell r="I12" t="str">
            <v>50 A 54m</v>
          </cell>
          <cell r="J12">
            <v>-2.640666260410319</v>
          </cell>
          <cell r="K12">
            <v>2.3050409306333477</v>
          </cell>
        </row>
        <row r="13">
          <cell r="I13" t="str">
            <v>55 A 59m</v>
          </cell>
          <cell r="J13">
            <v>-2.0109689213893969</v>
          </cell>
          <cell r="K13">
            <v>2.1973287376130979</v>
          </cell>
        </row>
        <row r="14">
          <cell r="I14" t="str">
            <v>60 A 64m</v>
          </cell>
          <cell r="J14">
            <v>-1.8484663822872234</v>
          </cell>
          <cell r="K14">
            <v>1.8741921585523482</v>
          </cell>
        </row>
        <row r="15">
          <cell r="I15" t="str">
            <v>65 A 69m</v>
          </cell>
          <cell r="J15">
            <v>-1.2390818606540728</v>
          </cell>
          <cell r="K15">
            <v>1.1202068074105989</v>
          </cell>
        </row>
        <row r="16">
          <cell r="I16" t="str">
            <v>70 A 74m</v>
          </cell>
          <cell r="J16">
            <v>-1.0156408693885841</v>
          </cell>
          <cell r="K16">
            <v>0.75398535114174925</v>
          </cell>
        </row>
        <row r="17">
          <cell r="I17" t="str">
            <v>75 A 79m</v>
          </cell>
          <cell r="J17">
            <v>-0.5890717042453788</v>
          </cell>
          <cell r="K17">
            <v>0.56010340370529943</v>
          </cell>
        </row>
        <row r="18">
          <cell r="I18" t="str">
            <v>80 A 84m</v>
          </cell>
          <cell r="J18">
            <v>-0.42656916514320536</v>
          </cell>
          <cell r="K18">
            <v>0.36622145626884967</v>
          </cell>
        </row>
        <row r="19">
          <cell r="I19" t="str">
            <v>85 A 89m</v>
          </cell>
          <cell r="J19">
            <v>-0.12187690432663011</v>
          </cell>
          <cell r="K19">
            <v>0.25850926324859974</v>
          </cell>
        </row>
        <row r="20">
          <cell r="I20" t="str">
            <v>90 A 94m</v>
          </cell>
          <cell r="J20">
            <v>-4.0625634775543366E-2</v>
          </cell>
          <cell r="K20">
            <v>6.4627315812149935E-2</v>
          </cell>
        </row>
        <row r="21">
          <cell r="I21" t="str">
            <v>95 y Másm</v>
          </cell>
          <cell r="J21">
            <v>-2.0312817387771683E-2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-15.546503733876444</v>
          </cell>
          <cell r="K2">
            <v>13.621372031662268</v>
          </cell>
        </row>
        <row r="3">
          <cell r="I3" t="str">
            <v>5 A 9m</v>
          </cell>
          <cell r="J3">
            <v>-17.583163611676849</v>
          </cell>
          <cell r="K3">
            <v>17.051451187335093</v>
          </cell>
        </row>
        <row r="4">
          <cell r="I4" t="str">
            <v>10 A 14m</v>
          </cell>
          <cell r="J4">
            <v>-17.515274949083505</v>
          </cell>
          <cell r="K4">
            <v>15.468337730870713</v>
          </cell>
        </row>
        <row r="5">
          <cell r="I5" t="str">
            <v>15 A 19m</v>
          </cell>
          <cell r="J5">
            <v>-11.337406653088934</v>
          </cell>
          <cell r="K5">
            <v>11.180738786279683</v>
          </cell>
        </row>
        <row r="6">
          <cell r="I6" t="str">
            <v>20 A 24m</v>
          </cell>
          <cell r="J6">
            <v>-6.6530889341479975</v>
          </cell>
          <cell r="K6">
            <v>6.9591029023746698</v>
          </cell>
        </row>
        <row r="7">
          <cell r="I7" t="str">
            <v>25 A 29m</v>
          </cell>
          <cell r="J7">
            <v>-4.5145960624575698</v>
          </cell>
          <cell r="K7">
            <v>6.2335092348284959</v>
          </cell>
        </row>
        <row r="8">
          <cell r="I8" t="str">
            <v>30 A 34m</v>
          </cell>
          <cell r="J8">
            <v>-4.2430414120841826</v>
          </cell>
          <cell r="K8">
            <v>5.5079155672823221</v>
          </cell>
        </row>
        <row r="9">
          <cell r="I9" t="str">
            <v>35 A 39m</v>
          </cell>
          <cell r="J9">
            <v>-4.7182620502376098</v>
          </cell>
          <cell r="K9">
            <v>4.8812664907651717</v>
          </cell>
        </row>
        <row r="10">
          <cell r="I10" t="str">
            <v>40 A 44m</v>
          </cell>
          <cell r="J10">
            <v>-3.6659877800407332</v>
          </cell>
          <cell r="K10">
            <v>4.4195250659630609</v>
          </cell>
        </row>
        <row r="11">
          <cell r="I11" t="str">
            <v>45 A 49m</v>
          </cell>
          <cell r="J11">
            <v>-2.681602172437203</v>
          </cell>
          <cell r="K11">
            <v>2.8034300791556728</v>
          </cell>
        </row>
        <row r="12">
          <cell r="I12" t="str">
            <v>50 A 54m</v>
          </cell>
          <cell r="J12">
            <v>-2.4439918533604885</v>
          </cell>
          <cell r="K12">
            <v>3.1332453825857516</v>
          </cell>
        </row>
        <row r="13">
          <cell r="I13" t="str">
            <v>55 A 59m</v>
          </cell>
          <cell r="J13">
            <v>-1.9008825526137134</v>
          </cell>
          <cell r="K13">
            <v>1.8139841688654352</v>
          </cell>
        </row>
        <row r="14">
          <cell r="I14" t="str">
            <v>60 A 64m</v>
          </cell>
          <cell r="J14">
            <v>-2.3421588594704685</v>
          </cell>
          <cell r="K14">
            <v>2.5725593667546174</v>
          </cell>
        </row>
        <row r="15">
          <cell r="I15" t="str">
            <v>65 A 69m</v>
          </cell>
          <cell r="J15">
            <v>-1.5953835709436524</v>
          </cell>
          <cell r="K15">
            <v>1.550131926121372</v>
          </cell>
        </row>
        <row r="16">
          <cell r="I16" t="str">
            <v>70 A 74m</v>
          </cell>
          <cell r="J16">
            <v>-1.2559402579769179</v>
          </cell>
          <cell r="K16">
            <v>0.89050131926121379</v>
          </cell>
        </row>
        <row r="17">
          <cell r="I17" t="str">
            <v>75 A 79m</v>
          </cell>
          <cell r="J17">
            <v>-0.84860828241683639</v>
          </cell>
          <cell r="K17">
            <v>0.92348284960422167</v>
          </cell>
        </row>
        <row r="18">
          <cell r="I18" t="str">
            <v>80 A 84m</v>
          </cell>
          <cell r="J18">
            <v>-0.67888662593346916</v>
          </cell>
          <cell r="K18">
            <v>0.49472295514511877</v>
          </cell>
        </row>
        <row r="19">
          <cell r="I19" t="str">
            <v>85 A 89m</v>
          </cell>
          <cell r="J19">
            <v>-0.30549898167006106</v>
          </cell>
          <cell r="K19">
            <v>0.29683377308707121</v>
          </cell>
        </row>
        <row r="20">
          <cell r="I20" t="str">
            <v>90 A 94m</v>
          </cell>
          <cell r="J20">
            <v>-0.16972165648336729</v>
          </cell>
          <cell r="K20">
            <v>6.5963060686015831E-2</v>
          </cell>
        </row>
        <row r="21">
          <cell r="I21" t="str">
            <v>95 y Másm</v>
          </cell>
          <cell r="J21">
            <v>0</v>
          </cell>
          <cell r="K21">
            <v>0.13192612137203166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-17.550400441866888</v>
          </cell>
          <cell r="K2">
            <v>17.144084789458606</v>
          </cell>
        </row>
        <row r="3">
          <cell r="I3" t="str">
            <v>5 A 9m</v>
          </cell>
          <cell r="J3">
            <v>-15.858878762772715</v>
          </cell>
          <cell r="K3">
            <v>15.618733887138356</v>
          </cell>
        </row>
        <row r="4">
          <cell r="I4" t="str">
            <v>10 A 14m</v>
          </cell>
          <cell r="J4">
            <v>-14.712786523059929</v>
          </cell>
          <cell r="K4">
            <v>14.279576052706961</v>
          </cell>
        </row>
        <row r="5">
          <cell r="I5" t="str">
            <v>15 A 19m</v>
          </cell>
          <cell r="J5">
            <v>-11.433305716652859</v>
          </cell>
          <cell r="K5">
            <v>11.171584073331424</v>
          </cell>
        </row>
        <row r="6">
          <cell r="I6" t="str">
            <v>20 A 24m</v>
          </cell>
          <cell r="J6">
            <v>-8.9270919635459816</v>
          </cell>
          <cell r="K6">
            <v>9.023202520767688</v>
          </cell>
        </row>
        <row r="7">
          <cell r="I7" t="str">
            <v>25 A 29m</v>
          </cell>
          <cell r="J7">
            <v>-5.8754487710577186</v>
          </cell>
          <cell r="K7">
            <v>6.3520481237467772</v>
          </cell>
        </row>
        <row r="8">
          <cell r="I8" t="str">
            <v>30 A 34m</v>
          </cell>
          <cell r="J8">
            <v>-5.0538525269262635</v>
          </cell>
          <cell r="K8">
            <v>4.9914064737897457</v>
          </cell>
        </row>
        <row r="9">
          <cell r="I9" t="str">
            <v>35 A 39m</v>
          </cell>
          <cell r="J9">
            <v>-4.4324772162386079</v>
          </cell>
          <cell r="K9">
            <v>4.5402463477513608</v>
          </cell>
        </row>
        <row r="10">
          <cell r="I10" t="str">
            <v>40 A 44m</v>
          </cell>
          <cell r="J10">
            <v>-3.8387185860259598</v>
          </cell>
          <cell r="K10">
            <v>4.0962474935548556</v>
          </cell>
        </row>
        <row r="11">
          <cell r="I11" t="str">
            <v>45 A 49m</v>
          </cell>
          <cell r="J11">
            <v>-2.9687931510632422</v>
          </cell>
          <cell r="K11">
            <v>2.9576052706960754</v>
          </cell>
        </row>
        <row r="12">
          <cell r="I12" t="str">
            <v>50 A 54m</v>
          </cell>
          <cell r="J12">
            <v>-2.6304888152444077</v>
          </cell>
          <cell r="K12">
            <v>2.7499283872815812</v>
          </cell>
        </row>
        <row r="13">
          <cell r="I13" t="str">
            <v>55 A 59m</v>
          </cell>
          <cell r="J13">
            <v>-1.8227009113504555</v>
          </cell>
          <cell r="K13">
            <v>1.9693497565167573</v>
          </cell>
        </row>
        <row r="14">
          <cell r="I14" t="str">
            <v>60 A 64m</v>
          </cell>
          <cell r="J14">
            <v>-1.6570008285004143</v>
          </cell>
          <cell r="K14">
            <v>1.7473503294185047</v>
          </cell>
        </row>
        <row r="15">
          <cell r="I15" t="str">
            <v>65 A 69m</v>
          </cell>
          <cell r="J15">
            <v>-1.1460922397127866</v>
          </cell>
          <cell r="K15">
            <v>1.2030936694356917</v>
          </cell>
        </row>
        <row r="16">
          <cell r="I16" t="str">
            <v>70 A 74m</v>
          </cell>
          <cell r="J16">
            <v>-0.80088373377520028</v>
          </cell>
          <cell r="K16">
            <v>1.0813520481237469</v>
          </cell>
        </row>
        <row r="17">
          <cell r="I17" t="str">
            <v>75 A 79m</v>
          </cell>
          <cell r="J17">
            <v>-0.66970450151891736</v>
          </cell>
          <cell r="K17">
            <v>0.55857920366657121</v>
          </cell>
        </row>
        <row r="18">
          <cell r="I18" t="str">
            <v>80 A 84m</v>
          </cell>
          <cell r="J18">
            <v>-0.42115437724385529</v>
          </cell>
          <cell r="K18">
            <v>0.31509596104268123</v>
          </cell>
        </row>
        <row r="19">
          <cell r="I19" t="str">
            <v>85 A 89m</v>
          </cell>
          <cell r="J19">
            <v>-0.13808340237503453</v>
          </cell>
          <cell r="K19">
            <v>0.12890289315382414</v>
          </cell>
        </row>
        <row r="20">
          <cell r="I20" t="str">
            <v>90 A 94m</v>
          </cell>
          <cell r="J20">
            <v>-4.8329190831262081E-2</v>
          </cell>
          <cell r="K20">
            <v>5.0128902893153832E-2</v>
          </cell>
        </row>
        <row r="21">
          <cell r="I21" t="str">
            <v>95 y Másm</v>
          </cell>
          <cell r="J21">
            <v>-1.3808340237503451E-2</v>
          </cell>
          <cell r="K21">
            <v>2.1483815525637353E-2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-16.348195329087048</v>
          </cell>
          <cell r="K2">
            <v>15.783898305084746</v>
          </cell>
        </row>
        <row r="3">
          <cell r="I3" t="str">
            <v>5 A 9m</v>
          </cell>
          <cell r="J3">
            <v>-16.719745222929934</v>
          </cell>
          <cell r="K3">
            <v>16.843220338983052</v>
          </cell>
        </row>
        <row r="4">
          <cell r="I4" t="str">
            <v>10 A 14m</v>
          </cell>
          <cell r="J4">
            <v>-15.764331210191083</v>
          </cell>
          <cell r="K4">
            <v>13.400423728813561</v>
          </cell>
        </row>
        <row r="5">
          <cell r="I5" t="str">
            <v>15 A 19m</v>
          </cell>
          <cell r="J5">
            <v>-10.881104033970276</v>
          </cell>
          <cell r="K5">
            <v>10.16949152542373</v>
          </cell>
        </row>
        <row r="6">
          <cell r="I6" t="str">
            <v>20 A 24m</v>
          </cell>
          <cell r="J6">
            <v>-6.7940552016985141</v>
          </cell>
          <cell r="K6">
            <v>8.3156779661016955</v>
          </cell>
        </row>
        <row r="7">
          <cell r="I7" t="str">
            <v>25 A 29m</v>
          </cell>
          <cell r="J7">
            <v>-5.2547770700636942</v>
          </cell>
          <cell r="K7">
            <v>7.0444915254237293</v>
          </cell>
        </row>
        <row r="8">
          <cell r="I8" t="str">
            <v>30 A 34m</v>
          </cell>
          <cell r="J8">
            <v>-4.511677282377919</v>
          </cell>
          <cell r="K8">
            <v>5.5614406779661012</v>
          </cell>
        </row>
        <row r="9">
          <cell r="I9" t="str">
            <v>35 A 39m</v>
          </cell>
          <cell r="J9">
            <v>-4.6709129511677281</v>
          </cell>
          <cell r="K9">
            <v>4.6080508474576272</v>
          </cell>
        </row>
        <row r="10">
          <cell r="I10" t="str">
            <v>40 A 44m</v>
          </cell>
          <cell r="J10">
            <v>-3.5562632696390657</v>
          </cell>
          <cell r="K10">
            <v>3.7076271186440675</v>
          </cell>
        </row>
        <row r="11">
          <cell r="I11" t="str">
            <v>45 A 49m</v>
          </cell>
          <cell r="J11">
            <v>-3.0785562632696393</v>
          </cell>
          <cell r="K11">
            <v>3.0720338983050848</v>
          </cell>
        </row>
        <row r="12">
          <cell r="I12" t="str">
            <v>50 A 54m</v>
          </cell>
          <cell r="J12">
            <v>-3.3439490445859872</v>
          </cell>
          <cell r="K12">
            <v>3.0720338983050848</v>
          </cell>
        </row>
        <row r="13">
          <cell r="I13" t="str">
            <v>55 A 59m</v>
          </cell>
          <cell r="J13">
            <v>-2.0169851380042463</v>
          </cell>
          <cell r="K13">
            <v>2.1186440677966099</v>
          </cell>
        </row>
        <row r="14">
          <cell r="I14" t="str">
            <v>60 A 64m</v>
          </cell>
          <cell r="J14">
            <v>-1.8577494692144374</v>
          </cell>
          <cell r="K14">
            <v>2.1186440677966099</v>
          </cell>
        </row>
        <row r="15">
          <cell r="I15" t="str">
            <v>65 A 69m</v>
          </cell>
          <cell r="J15">
            <v>-1.5392781316348196</v>
          </cell>
          <cell r="K15">
            <v>1.4830508474576272</v>
          </cell>
        </row>
        <row r="16">
          <cell r="I16" t="str">
            <v>70 A 74m</v>
          </cell>
          <cell r="J16">
            <v>-1.3800424628450108</v>
          </cell>
          <cell r="K16">
            <v>1.1122881355932204</v>
          </cell>
        </row>
        <row r="17">
          <cell r="I17" t="str">
            <v>75 A 79m</v>
          </cell>
          <cell r="J17">
            <v>-1.2738853503184715</v>
          </cell>
          <cell r="K17">
            <v>0.90042372881355937</v>
          </cell>
        </row>
        <row r="18">
          <cell r="I18" t="str">
            <v>80 A 84m</v>
          </cell>
          <cell r="J18">
            <v>-0.58386411889596601</v>
          </cell>
          <cell r="K18">
            <v>0.42372881355932202</v>
          </cell>
        </row>
        <row r="19">
          <cell r="I19" t="str">
            <v>85 A 89m</v>
          </cell>
          <cell r="J19">
            <v>-0.31847133757961787</v>
          </cell>
          <cell r="K19">
            <v>0.21186440677966101</v>
          </cell>
        </row>
        <row r="20">
          <cell r="I20" t="str">
            <v>90 A 94m</v>
          </cell>
          <cell r="J20">
            <v>-0.10615711252653928</v>
          </cell>
          <cell r="K20">
            <v>5.2966101694915252E-2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-17.498230714791223</v>
          </cell>
          <cell r="K2">
            <v>18.569087930092845</v>
          </cell>
        </row>
        <row r="3">
          <cell r="I3" t="str">
            <v>5 A 9m</v>
          </cell>
          <cell r="J3">
            <v>-16.18895966029724</v>
          </cell>
          <cell r="K3">
            <v>16.111414527580557</v>
          </cell>
        </row>
        <row r="4">
          <cell r="I4" t="str">
            <v>10 A 14m</v>
          </cell>
          <cell r="J4">
            <v>-14.242745930644018</v>
          </cell>
          <cell r="K4">
            <v>13.162206444565811</v>
          </cell>
        </row>
        <row r="5">
          <cell r="I5" t="str">
            <v>15 A 19m</v>
          </cell>
          <cell r="J5">
            <v>-11.801132342533617</v>
          </cell>
          <cell r="K5">
            <v>10.995812852721645</v>
          </cell>
        </row>
        <row r="6">
          <cell r="I6" t="str">
            <v>20 A 24m</v>
          </cell>
          <cell r="J6">
            <v>-8.4748761500353869</v>
          </cell>
          <cell r="K6">
            <v>7.8281449117058077</v>
          </cell>
        </row>
        <row r="7">
          <cell r="I7" t="str">
            <v>25 A 29m</v>
          </cell>
          <cell r="J7">
            <v>-6.1924982307147918</v>
          </cell>
          <cell r="K7">
            <v>6.1714909885308575</v>
          </cell>
        </row>
        <row r="8">
          <cell r="I8" t="str">
            <v>30 A 34m</v>
          </cell>
          <cell r="J8">
            <v>-4.4409058740268934</v>
          </cell>
          <cell r="K8">
            <v>5.006371745858365</v>
          </cell>
        </row>
        <row r="9">
          <cell r="I9" t="str">
            <v>35 A 39m</v>
          </cell>
          <cell r="J9">
            <v>-4.2285916489738149</v>
          </cell>
          <cell r="K9">
            <v>4.7150919351902427</v>
          </cell>
        </row>
        <row r="10">
          <cell r="I10" t="str">
            <v>40 A 44m</v>
          </cell>
          <cell r="J10">
            <v>-3.9808917197452227</v>
          </cell>
          <cell r="K10">
            <v>3.8594574913526305</v>
          </cell>
        </row>
        <row r="11">
          <cell r="I11" t="str">
            <v>45 A 49m</v>
          </cell>
          <cell r="J11">
            <v>-2.8308563340410471</v>
          </cell>
          <cell r="K11">
            <v>3.1494629528490812</v>
          </cell>
        </row>
        <row r="12">
          <cell r="I12" t="str">
            <v>50 A 54m</v>
          </cell>
          <cell r="J12">
            <v>-2.2292993630573248</v>
          </cell>
          <cell r="K12">
            <v>2.5122883670125615</v>
          </cell>
        </row>
        <row r="13">
          <cell r="I13" t="str">
            <v>55 A 59m</v>
          </cell>
          <cell r="J13">
            <v>-1.9462137296532203</v>
          </cell>
          <cell r="K13">
            <v>1.9115237575095576</v>
          </cell>
        </row>
        <row r="14">
          <cell r="I14" t="str">
            <v>60 A 64m</v>
          </cell>
          <cell r="J14">
            <v>-1.7869780608634109</v>
          </cell>
          <cell r="K14">
            <v>2.2756235208447113</v>
          </cell>
        </row>
        <row r="15">
          <cell r="I15" t="str">
            <v>65 A 69m</v>
          </cell>
          <cell r="J15">
            <v>-1.48619957537155</v>
          </cell>
          <cell r="K15">
            <v>1.4017840888403421</v>
          </cell>
        </row>
        <row r="16">
          <cell r="I16" t="str">
            <v>70 A 74m</v>
          </cell>
          <cell r="J16">
            <v>-1.132342533616419</v>
          </cell>
          <cell r="K16">
            <v>1.1469142545057347</v>
          </cell>
        </row>
        <row r="17">
          <cell r="I17" t="str">
            <v>75 A 79m</v>
          </cell>
          <cell r="J17">
            <v>-0.93772116065109701</v>
          </cell>
          <cell r="K17">
            <v>0.6735845621700346</v>
          </cell>
        </row>
        <row r="18">
          <cell r="I18" t="str">
            <v>80 A 84m</v>
          </cell>
          <cell r="J18">
            <v>-0.35385704175513089</v>
          </cell>
          <cell r="K18">
            <v>0.25486983433460769</v>
          </cell>
        </row>
        <row r="19">
          <cell r="I19" t="str">
            <v>85 A 89m</v>
          </cell>
          <cell r="J19">
            <v>-8.8464260438782721E-2</v>
          </cell>
          <cell r="K19">
            <v>0.16384489350081921</v>
          </cell>
        </row>
        <row r="20">
          <cell r="I20" t="str">
            <v>90 A 94m</v>
          </cell>
          <cell r="J20">
            <v>-0.12384996461429583</v>
          </cell>
          <cell r="K20">
            <v>5.4614964500273068E-2</v>
          </cell>
        </row>
        <row r="21">
          <cell r="I21" t="str">
            <v>95 y Másm</v>
          </cell>
          <cell r="J21">
            <v>-3.5385704175513094E-2</v>
          </cell>
          <cell r="K21">
            <v>3.6409976333515379E-2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-17.838145896656535</v>
          </cell>
          <cell r="K2">
            <v>18.548387096774192</v>
          </cell>
        </row>
        <row r="3">
          <cell r="I3" t="str">
            <v>5 A 9m</v>
          </cell>
          <cell r="J3">
            <v>-16.774316109422493</v>
          </cell>
          <cell r="K3">
            <v>17.45967741935484</v>
          </cell>
        </row>
        <row r="4">
          <cell r="I4" t="str">
            <v>10 A 14m</v>
          </cell>
          <cell r="J4">
            <v>-13.696808510638297</v>
          </cell>
          <cell r="K4">
            <v>14.374999999999998</v>
          </cell>
        </row>
        <row r="5">
          <cell r="I5" t="str">
            <v>15 A 19m</v>
          </cell>
          <cell r="J5">
            <v>-11.037234042553191</v>
          </cell>
          <cell r="K5">
            <v>9.254032258064516</v>
          </cell>
        </row>
        <row r="6">
          <cell r="I6" t="str">
            <v>20 A 24m</v>
          </cell>
          <cell r="J6">
            <v>-8.8335866261398177</v>
          </cell>
          <cell r="K6">
            <v>7.5806451612903221</v>
          </cell>
        </row>
        <row r="7">
          <cell r="I7" t="str">
            <v>25 A 29m</v>
          </cell>
          <cell r="J7">
            <v>-5.6800911854103342</v>
          </cell>
          <cell r="K7">
            <v>7.0161290322580641</v>
          </cell>
        </row>
        <row r="8">
          <cell r="I8" t="str">
            <v>30 A 34m</v>
          </cell>
          <cell r="J8">
            <v>-4.7492401215805478</v>
          </cell>
          <cell r="K8">
            <v>4.092741935483871</v>
          </cell>
        </row>
        <row r="9">
          <cell r="I9" t="str">
            <v>35 A 39m</v>
          </cell>
          <cell r="J9">
            <v>-4.2933130699088151</v>
          </cell>
          <cell r="K9">
            <v>5.120967741935484</v>
          </cell>
        </row>
        <row r="10">
          <cell r="I10" t="str">
            <v>40 A 44m</v>
          </cell>
          <cell r="J10">
            <v>-3.9323708206686931</v>
          </cell>
          <cell r="K10">
            <v>4.354838709677419</v>
          </cell>
        </row>
        <row r="11">
          <cell r="I11" t="str">
            <v>45 A 49m</v>
          </cell>
          <cell r="J11">
            <v>-3.0775075987841944</v>
          </cell>
          <cell r="K11">
            <v>2.943548387096774</v>
          </cell>
        </row>
        <row r="12">
          <cell r="I12" t="str">
            <v>50 A 54m</v>
          </cell>
          <cell r="J12">
            <v>-2.6975683890577509</v>
          </cell>
          <cell r="K12">
            <v>2.661290322580645</v>
          </cell>
        </row>
        <row r="13">
          <cell r="I13" t="str">
            <v>55 A 59m</v>
          </cell>
          <cell r="J13">
            <v>-1.709726443768997</v>
          </cell>
          <cell r="K13">
            <v>1.975806451612903</v>
          </cell>
        </row>
        <row r="14">
          <cell r="I14" t="str">
            <v>60 A 64m</v>
          </cell>
          <cell r="J14">
            <v>-1.9566869300911856</v>
          </cell>
          <cell r="K14">
            <v>1.754032258064516</v>
          </cell>
        </row>
        <row r="15">
          <cell r="I15" t="str">
            <v>65 A 69m</v>
          </cell>
          <cell r="J15">
            <v>-1.6907294832826749</v>
          </cell>
          <cell r="K15">
            <v>1.2903225806451613</v>
          </cell>
        </row>
        <row r="16">
          <cell r="I16" t="str">
            <v>70 A 74m</v>
          </cell>
          <cell r="J16">
            <v>-0.91185410334346495</v>
          </cell>
          <cell r="K16">
            <v>0.66532258064516125</v>
          </cell>
        </row>
        <row r="17">
          <cell r="I17" t="str">
            <v>75 A 79m</v>
          </cell>
          <cell r="J17">
            <v>-0.60790273556231</v>
          </cell>
          <cell r="K17">
            <v>0.54435483870967738</v>
          </cell>
        </row>
        <row r="18">
          <cell r="I18" t="str">
            <v>80 A 84m</v>
          </cell>
          <cell r="J18">
            <v>-0.28495440729483285</v>
          </cell>
          <cell r="K18">
            <v>0.1411290322580645</v>
          </cell>
        </row>
        <row r="19">
          <cell r="I19" t="str">
            <v>85 A 89m</v>
          </cell>
          <cell r="J19">
            <v>-0.11398176291793312</v>
          </cell>
          <cell r="K19">
            <v>0.10080645161290322</v>
          </cell>
        </row>
        <row r="20">
          <cell r="I20" t="str">
            <v>90 A 94m</v>
          </cell>
          <cell r="J20">
            <v>-7.598784194528875E-2</v>
          </cell>
          <cell r="K20">
            <v>4.0322580645161289E-2</v>
          </cell>
        </row>
        <row r="21">
          <cell r="I21" t="str">
            <v>95 y Másm</v>
          </cell>
          <cell r="J21">
            <v>-3.7993920972644375E-2</v>
          </cell>
          <cell r="K21">
            <v>8.0645161290322578E-2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-19.346605410923942</v>
          </cell>
          <cell r="K2">
            <v>18.229821473472466</v>
          </cell>
        </row>
        <row r="3">
          <cell r="I3" t="str">
            <v>5 A 9m</v>
          </cell>
          <cell r="J3">
            <v>-15.620214395099541</v>
          </cell>
          <cell r="K3">
            <v>17.098315313050037</v>
          </cell>
        </row>
        <row r="4">
          <cell r="I4" t="str">
            <v>10 A 14m</v>
          </cell>
          <cell r="J4">
            <v>-14.599285349668198</v>
          </cell>
          <cell r="K4">
            <v>13.150616042242897</v>
          </cell>
        </row>
        <row r="5">
          <cell r="I5" t="str">
            <v>15 A 19m</v>
          </cell>
          <cell r="J5">
            <v>-10.745278203164881</v>
          </cell>
          <cell r="K5">
            <v>10.359567513200906</v>
          </cell>
        </row>
        <row r="6">
          <cell r="I6" t="str">
            <v>20 A 24m</v>
          </cell>
          <cell r="J6">
            <v>-6.9678407350689131</v>
          </cell>
          <cell r="K6">
            <v>7.769675634900679</v>
          </cell>
        </row>
        <row r="7">
          <cell r="I7" t="str">
            <v>25 A 29m</v>
          </cell>
          <cell r="J7">
            <v>-5.5895865237366005</v>
          </cell>
          <cell r="K7">
            <v>6.3364344983656018</v>
          </cell>
        </row>
        <row r="8">
          <cell r="I8" t="str">
            <v>30 A 34m</v>
          </cell>
          <cell r="J8">
            <v>-5.6916794282797349</v>
          </cell>
          <cell r="K8">
            <v>4.7020367110887609</v>
          </cell>
        </row>
        <row r="9">
          <cell r="I9" t="str">
            <v>35 A 39m</v>
          </cell>
          <cell r="J9">
            <v>-4.1092394078611534</v>
          </cell>
          <cell r="K9">
            <v>3.7968317827508176</v>
          </cell>
        </row>
        <row r="10">
          <cell r="I10" t="str">
            <v>40 A 44m</v>
          </cell>
          <cell r="J10">
            <v>-3.7774374680959668</v>
          </cell>
          <cell r="K10">
            <v>3.8219763640935378</v>
          </cell>
        </row>
        <row r="11">
          <cell r="I11" t="str">
            <v>45 A 49m</v>
          </cell>
          <cell r="J11">
            <v>-2.9351710056151097</v>
          </cell>
          <cell r="K11">
            <v>3.1682172491828009</v>
          </cell>
        </row>
        <row r="12">
          <cell r="I12" t="str">
            <v>50 A 54m</v>
          </cell>
          <cell r="J12">
            <v>-2.6544155181214903</v>
          </cell>
          <cell r="K12">
            <v>2.263012320844858</v>
          </cell>
        </row>
        <row r="13">
          <cell r="I13" t="str">
            <v>55 A 59m</v>
          </cell>
          <cell r="J13">
            <v>-1.9397651863195506</v>
          </cell>
          <cell r="K13">
            <v>2.2881569021875787</v>
          </cell>
        </row>
        <row r="14">
          <cell r="I14" t="str">
            <v>60 A 64m</v>
          </cell>
          <cell r="J14">
            <v>-2.0929045431342521</v>
          </cell>
          <cell r="K14">
            <v>2.1121448327885339</v>
          </cell>
        </row>
        <row r="15">
          <cell r="I15" t="str">
            <v>65 A 69m</v>
          </cell>
          <cell r="J15">
            <v>-1.403777437468096</v>
          </cell>
          <cell r="K15">
            <v>1.7349761126477243</v>
          </cell>
        </row>
        <row r="16">
          <cell r="I16" t="str">
            <v>70 A 74m</v>
          </cell>
          <cell r="J16">
            <v>-1.0974987238386933</v>
          </cell>
          <cell r="K16">
            <v>1.3075182298214736</v>
          </cell>
        </row>
        <row r="17">
          <cell r="I17" t="str">
            <v>75 A 79m</v>
          </cell>
          <cell r="J17">
            <v>-0.74017355793772333</v>
          </cell>
          <cell r="K17">
            <v>0.72919285893889874</v>
          </cell>
        </row>
        <row r="18">
          <cell r="I18" t="str">
            <v>80 A 84m</v>
          </cell>
          <cell r="J18">
            <v>-0.35732516590096985</v>
          </cell>
          <cell r="K18">
            <v>0.72919285893889874</v>
          </cell>
        </row>
        <row r="19">
          <cell r="I19" t="str">
            <v>85 A 89m</v>
          </cell>
          <cell r="J19">
            <v>-0.28075548749361917</v>
          </cell>
          <cell r="K19">
            <v>0.2514458134272064</v>
          </cell>
        </row>
        <row r="20">
          <cell r="I20" t="str">
            <v>90 A 94m</v>
          </cell>
          <cell r="J20">
            <v>-2.5523226135783564E-2</v>
          </cell>
          <cell r="K20">
            <v>0.1257229067136032</v>
          </cell>
        </row>
        <row r="21">
          <cell r="I21" t="str">
            <v>95 y Másm</v>
          </cell>
          <cell r="J21">
            <v>-2.5523226135783564E-2</v>
          </cell>
          <cell r="K21">
            <v>2.5144581342720643E-2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-15.114613180515759</v>
          </cell>
          <cell r="K2">
            <v>17.381818181818183</v>
          </cell>
        </row>
        <row r="3">
          <cell r="I3" t="str">
            <v>5 A 9m</v>
          </cell>
          <cell r="J3">
            <v>-15.329512893982807</v>
          </cell>
          <cell r="K3">
            <v>17.09090909090909</v>
          </cell>
        </row>
        <row r="4">
          <cell r="I4" t="str">
            <v>10 A 14m</v>
          </cell>
          <cell r="J4">
            <v>-14.541547277936962</v>
          </cell>
          <cell r="K4">
            <v>14.254545454545456</v>
          </cell>
        </row>
        <row r="5">
          <cell r="I5" t="str">
            <v>15 A 19m</v>
          </cell>
          <cell r="J5">
            <v>-12.034383954154727</v>
          </cell>
          <cell r="K5">
            <v>9.745454545454546</v>
          </cell>
        </row>
        <row r="6">
          <cell r="I6" t="str">
            <v>20 A 24m</v>
          </cell>
          <cell r="J6">
            <v>-9.240687679083095</v>
          </cell>
          <cell r="K6">
            <v>8.2181818181818169</v>
          </cell>
        </row>
        <row r="7">
          <cell r="I7" t="str">
            <v>25 A 29m</v>
          </cell>
          <cell r="J7">
            <v>-5.7306590257879657</v>
          </cell>
          <cell r="K7">
            <v>5.6000000000000005</v>
          </cell>
        </row>
        <row r="8">
          <cell r="I8" t="str">
            <v>30 A 34m</v>
          </cell>
          <cell r="J8">
            <v>-5.0143266475644692</v>
          </cell>
          <cell r="K8">
            <v>4.5090909090909088</v>
          </cell>
        </row>
        <row r="9">
          <cell r="I9" t="str">
            <v>35 A 39m</v>
          </cell>
          <cell r="J9">
            <v>-4.5845272206303722</v>
          </cell>
          <cell r="K9">
            <v>4.5090909090909088</v>
          </cell>
        </row>
        <row r="10">
          <cell r="I10" t="str">
            <v>40 A 44m</v>
          </cell>
          <cell r="J10">
            <v>-3.7249283667621778</v>
          </cell>
          <cell r="K10">
            <v>3.127272727272727</v>
          </cell>
        </row>
        <row r="11">
          <cell r="I11" t="str">
            <v>45 A 49m</v>
          </cell>
          <cell r="J11">
            <v>-2.722063037249284</v>
          </cell>
          <cell r="K11">
            <v>4.0727272727272732</v>
          </cell>
        </row>
        <row r="12">
          <cell r="I12" t="str">
            <v>50 A 54m</v>
          </cell>
          <cell r="J12">
            <v>-2.4355300859598854</v>
          </cell>
          <cell r="K12">
            <v>2.5454545454545454</v>
          </cell>
        </row>
        <row r="13">
          <cell r="I13" t="str">
            <v>55 A 59m</v>
          </cell>
          <cell r="J13">
            <v>-2.6504297994269339</v>
          </cell>
          <cell r="K13">
            <v>2.6909090909090909</v>
          </cell>
        </row>
        <row r="14">
          <cell r="I14" t="str">
            <v>60 A 64m</v>
          </cell>
          <cell r="J14">
            <v>-2.5071633237822346</v>
          </cell>
          <cell r="K14">
            <v>1.7454545454545456</v>
          </cell>
        </row>
        <row r="15">
          <cell r="I15" t="str">
            <v>65 A 69m</v>
          </cell>
          <cell r="J15">
            <v>-1.2177650429799427</v>
          </cell>
          <cell r="K15">
            <v>1.4545454545454546</v>
          </cell>
        </row>
        <row r="16">
          <cell r="I16" t="str">
            <v>70 A 74m</v>
          </cell>
          <cell r="J16">
            <v>-1.2177650429799427</v>
          </cell>
          <cell r="K16">
            <v>1.0181818181818183</v>
          </cell>
        </row>
        <row r="17">
          <cell r="I17" t="str">
            <v>75 A 79m</v>
          </cell>
          <cell r="J17">
            <v>-1.002865329512894</v>
          </cell>
          <cell r="K17">
            <v>1.0909090909090911</v>
          </cell>
        </row>
        <row r="18">
          <cell r="I18" t="str">
            <v>80 A 84m</v>
          </cell>
          <cell r="J18">
            <v>-0.50143266475644699</v>
          </cell>
          <cell r="K18">
            <v>0.36363636363636365</v>
          </cell>
        </row>
        <row r="19">
          <cell r="I19" t="str">
            <v>85 A 89m</v>
          </cell>
          <cell r="J19">
            <v>-0.21489971346704873</v>
          </cell>
          <cell r="K19">
            <v>0.36363636363636365</v>
          </cell>
        </row>
        <row r="20">
          <cell r="I20" t="str">
            <v>90 A 94m</v>
          </cell>
          <cell r="J20">
            <v>-0.21489971346704873</v>
          </cell>
          <cell r="K20">
            <v>0.14545454545454545</v>
          </cell>
        </row>
        <row r="21">
          <cell r="I21" t="str">
            <v>95 y Másm</v>
          </cell>
          <cell r="J21">
            <v>0</v>
          </cell>
          <cell r="K21">
            <v>7.2727272727272724E-2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-16.239158516331425</v>
          </cell>
          <cell r="K2">
            <v>17.093200916730328</v>
          </cell>
        </row>
        <row r="3">
          <cell r="I3" t="str">
            <v>5 A 9m</v>
          </cell>
          <cell r="J3">
            <v>-16.220704927108322</v>
          </cell>
          <cell r="K3">
            <v>16.157372039724983</v>
          </cell>
        </row>
        <row r="4">
          <cell r="I4" t="str">
            <v>10 A 14m</v>
          </cell>
          <cell r="J4">
            <v>-14.633696253921388</v>
          </cell>
          <cell r="K4">
            <v>13.865546218487395</v>
          </cell>
        </row>
        <row r="5">
          <cell r="I5" t="str">
            <v>15 A 19m</v>
          </cell>
          <cell r="J5">
            <v>-11.810297102786492</v>
          </cell>
          <cell r="K5">
            <v>11.497326203208557</v>
          </cell>
        </row>
        <row r="6">
          <cell r="I6" t="str">
            <v>20 A 24m</v>
          </cell>
          <cell r="J6">
            <v>-9.0607123085440122</v>
          </cell>
          <cell r="K6">
            <v>9.0718105423987776</v>
          </cell>
        </row>
        <row r="7">
          <cell r="I7" t="str">
            <v>25 A 29m</v>
          </cell>
          <cell r="J7">
            <v>-6.3295811035246352</v>
          </cell>
          <cell r="K7">
            <v>6.2452253628724215</v>
          </cell>
        </row>
        <row r="8">
          <cell r="I8" t="str">
            <v>30 A 34m</v>
          </cell>
          <cell r="J8">
            <v>-4.9271083225687402</v>
          </cell>
          <cell r="K8">
            <v>4.9847211611917492</v>
          </cell>
        </row>
        <row r="9">
          <cell r="I9" t="str">
            <v>35 A 39m</v>
          </cell>
          <cell r="J9">
            <v>-4.4288614135449347</v>
          </cell>
          <cell r="K9">
            <v>4.3353705118411003</v>
          </cell>
        </row>
        <row r="10">
          <cell r="I10" t="str">
            <v>40 A 44m</v>
          </cell>
          <cell r="J10">
            <v>-3.8014393799594024</v>
          </cell>
          <cell r="K10">
            <v>3.5332314744079447</v>
          </cell>
        </row>
        <row r="11">
          <cell r="I11" t="str">
            <v>45 A 49m</v>
          </cell>
          <cell r="J11">
            <v>-3.1186565787045581</v>
          </cell>
          <cell r="K11">
            <v>3.0939648586707413</v>
          </cell>
        </row>
        <row r="12">
          <cell r="I12" t="str">
            <v>50 A 54m</v>
          </cell>
          <cell r="J12">
            <v>-2.4727809558959217</v>
          </cell>
          <cell r="K12">
            <v>2.5019098548510312</v>
          </cell>
        </row>
        <row r="13">
          <cell r="I13" t="str">
            <v>55 A 59m</v>
          </cell>
          <cell r="J13">
            <v>-1.9191732792028051</v>
          </cell>
          <cell r="K13">
            <v>2.2154316271963332</v>
          </cell>
        </row>
        <row r="14">
          <cell r="I14" t="str">
            <v>60 A 64m</v>
          </cell>
          <cell r="J14">
            <v>-1.7530909761948699</v>
          </cell>
          <cell r="K14">
            <v>1.9289533995416348</v>
          </cell>
        </row>
        <row r="15">
          <cell r="I15" t="str">
            <v>65 A 69m</v>
          </cell>
          <cell r="J15">
            <v>-1.3102048348403763</v>
          </cell>
          <cell r="K15">
            <v>1.3177998472116119</v>
          </cell>
        </row>
        <row r="16">
          <cell r="I16" t="str">
            <v>70 A 74m</v>
          </cell>
          <cell r="J16">
            <v>-0.88577228270898689</v>
          </cell>
          <cell r="K16">
            <v>0.72574484339190215</v>
          </cell>
        </row>
        <row r="17">
          <cell r="I17" t="str">
            <v>75 A 79m</v>
          </cell>
          <cell r="J17">
            <v>-0.57206126591622075</v>
          </cell>
          <cell r="K17">
            <v>0.6875477463712758</v>
          </cell>
        </row>
        <row r="18">
          <cell r="I18" t="str">
            <v>80 A 84m</v>
          </cell>
          <cell r="J18">
            <v>-0.27680383834655842</v>
          </cell>
          <cell r="K18">
            <v>0.28647822765469827</v>
          </cell>
        </row>
        <row r="19">
          <cell r="I19" t="str">
            <v>85 A 89m</v>
          </cell>
          <cell r="J19">
            <v>-0.18453589223103894</v>
          </cell>
          <cell r="K19">
            <v>0.32467532467532467</v>
          </cell>
        </row>
        <row r="20">
          <cell r="I20" t="str">
            <v>90 A 94m</v>
          </cell>
          <cell r="J20">
            <v>0</v>
          </cell>
          <cell r="K20">
            <v>5.7295645530939653E-2</v>
          </cell>
        </row>
        <row r="21">
          <cell r="I21" t="str">
            <v>95 y Másm</v>
          </cell>
          <cell r="J21">
            <v>-5.5360767669311681E-2</v>
          </cell>
          <cell r="K21">
            <v>7.6394194041252861E-2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-17.015958469525092</v>
          </cell>
          <cell r="K2">
            <v>17.725552678749253</v>
          </cell>
        </row>
        <row r="3">
          <cell r="I3" t="str">
            <v>5 A 9m</v>
          </cell>
          <cell r="J3">
            <v>-14.651028648336858</v>
          </cell>
          <cell r="K3">
            <v>14.997012547301333</v>
          </cell>
        </row>
        <row r="4">
          <cell r="I4" t="str">
            <v>10 A 14m</v>
          </cell>
          <cell r="J4">
            <v>-14.535666218034994</v>
          </cell>
          <cell r="K4">
            <v>13.682533359888469</v>
          </cell>
        </row>
        <row r="5">
          <cell r="I5" t="str">
            <v>15 A 19m</v>
          </cell>
          <cell r="J5">
            <v>-11.593924245337435</v>
          </cell>
          <cell r="K5">
            <v>10.914160525791674</v>
          </cell>
        </row>
        <row r="6">
          <cell r="I6" t="str">
            <v>20 A 24m</v>
          </cell>
          <cell r="J6">
            <v>-9.7288982887906172</v>
          </cell>
          <cell r="K6">
            <v>8.4246166102370044</v>
          </cell>
        </row>
        <row r="7">
          <cell r="I7" t="str">
            <v>25 A 29m</v>
          </cell>
          <cell r="J7">
            <v>-6.1911170928667563</v>
          </cell>
          <cell r="K7">
            <v>6.0944035052778327</v>
          </cell>
        </row>
        <row r="8">
          <cell r="I8" t="str">
            <v>30 A 34m</v>
          </cell>
          <cell r="J8">
            <v>-4.6529513555085567</v>
          </cell>
          <cell r="K8">
            <v>5.5566620195180247</v>
          </cell>
        </row>
        <row r="9">
          <cell r="I9" t="str">
            <v>35 A 39m</v>
          </cell>
          <cell r="J9">
            <v>-4.2491828494520281</v>
          </cell>
          <cell r="K9">
            <v>4.8396733718382796</v>
          </cell>
        </row>
        <row r="10">
          <cell r="I10" t="str">
            <v>40 A 44m</v>
          </cell>
          <cell r="J10">
            <v>-4.1145933474331864</v>
          </cell>
          <cell r="K10">
            <v>4.2620991834295952</v>
          </cell>
        </row>
        <row r="11">
          <cell r="I11" t="str">
            <v>45 A 49m</v>
          </cell>
          <cell r="J11">
            <v>-3.2493751201691983</v>
          </cell>
          <cell r="K11">
            <v>3.0272854013144794</v>
          </cell>
        </row>
        <row r="12">
          <cell r="I12" t="str">
            <v>50 A 54m</v>
          </cell>
          <cell r="J12">
            <v>-2.7686983272447607</v>
          </cell>
          <cell r="K12">
            <v>2.8281218880701053</v>
          </cell>
        </row>
        <row r="13">
          <cell r="I13" t="str">
            <v>55 A 59m</v>
          </cell>
          <cell r="J13">
            <v>-1.941934243414728</v>
          </cell>
          <cell r="K13">
            <v>2.1907986456881101</v>
          </cell>
        </row>
        <row r="14">
          <cell r="I14" t="str">
            <v>60 A 64m</v>
          </cell>
          <cell r="J14">
            <v>-1.6150740242261103</v>
          </cell>
          <cell r="K14">
            <v>1.9518024297948615</v>
          </cell>
        </row>
        <row r="15">
          <cell r="I15" t="str">
            <v>65 A 69m</v>
          </cell>
          <cell r="J15">
            <v>-1.2113055181695829</v>
          </cell>
          <cell r="K15">
            <v>1.3144791874128658</v>
          </cell>
        </row>
        <row r="16">
          <cell r="I16" t="str">
            <v>70 A 74m</v>
          </cell>
          <cell r="J16">
            <v>-0.78830994039607771</v>
          </cell>
          <cell r="K16">
            <v>1.0157339175463056</v>
          </cell>
        </row>
        <row r="17">
          <cell r="I17" t="str">
            <v>75 A 79m</v>
          </cell>
          <cell r="J17">
            <v>-0.84599115554701032</v>
          </cell>
          <cell r="K17">
            <v>0.69707229635530776</v>
          </cell>
        </row>
        <row r="18">
          <cell r="I18" t="str">
            <v>80 A 84m</v>
          </cell>
          <cell r="J18">
            <v>-0.49990386464141512</v>
          </cell>
          <cell r="K18">
            <v>0.21907986456881101</v>
          </cell>
        </row>
        <row r="19">
          <cell r="I19" t="str">
            <v>85 A 89m</v>
          </cell>
          <cell r="J19">
            <v>-0.23072486060373007</v>
          </cell>
          <cell r="K19">
            <v>0.15933081059549889</v>
          </cell>
        </row>
        <row r="20">
          <cell r="I20" t="str">
            <v>90 A 94m</v>
          </cell>
          <cell r="J20">
            <v>-9.6135358584887518E-2</v>
          </cell>
          <cell r="K20">
            <v>7.9665405297749445E-2</v>
          </cell>
        </row>
        <row r="21">
          <cell r="I21" t="str">
            <v>95 y Másm</v>
          </cell>
          <cell r="J21">
            <v>-1.9227071716977504E-2</v>
          </cell>
          <cell r="K21">
            <v>1.9916351324437361E-2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-18.008784773060029</v>
          </cell>
          <cell r="K2">
            <v>19.320310409419321</v>
          </cell>
        </row>
        <row r="3">
          <cell r="I3" t="str">
            <v>5 A 9m</v>
          </cell>
          <cell r="J3">
            <v>-15.812591508052709</v>
          </cell>
          <cell r="K3">
            <v>17.286593524217288</v>
          </cell>
        </row>
        <row r="4">
          <cell r="I4" t="str">
            <v>10 A 14m</v>
          </cell>
          <cell r="J4">
            <v>-14.812103465104927</v>
          </cell>
          <cell r="K4">
            <v>13.647310677013646</v>
          </cell>
        </row>
        <row r="5">
          <cell r="I5" t="str">
            <v>15 A 19m</v>
          </cell>
          <cell r="J5">
            <v>-11.737432894094681</v>
          </cell>
          <cell r="K5">
            <v>10.703773080010704</v>
          </cell>
        </row>
        <row r="6">
          <cell r="I6" t="str">
            <v>20 A 24m</v>
          </cell>
          <cell r="J6">
            <v>-8.2479258174719376</v>
          </cell>
          <cell r="K6">
            <v>8.6165373294086169</v>
          </cell>
        </row>
        <row r="7">
          <cell r="I7" t="str">
            <v>25 A 29m</v>
          </cell>
          <cell r="J7">
            <v>-6.3689604685212302</v>
          </cell>
          <cell r="K7">
            <v>5.5927214343055924</v>
          </cell>
        </row>
        <row r="8">
          <cell r="I8" t="str">
            <v>30 A 34m</v>
          </cell>
          <cell r="J8">
            <v>-4.6608101512933136</v>
          </cell>
          <cell r="K8">
            <v>4.0941932031040942</v>
          </cell>
        </row>
        <row r="9">
          <cell r="I9" t="str">
            <v>35 A 39m</v>
          </cell>
          <cell r="J9">
            <v>-4.7340165934602245</v>
          </cell>
          <cell r="K9">
            <v>5.0575327803050572</v>
          </cell>
        </row>
        <row r="10">
          <cell r="I10" t="str">
            <v>40 A 44m</v>
          </cell>
          <cell r="J10">
            <v>-3.6359199609565644</v>
          </cell>
          <cell r="K10">
            <v>3.826598876103827</v>
          </cell>
        </row>
        <row r="11">
          <cell r="I11" t="str">
            <v>45 A 49m</v>
          </cell>
          <cell r="J11">
            <v>-3.0990727183992193</v>
          </cell>
          <cell r="K11">
            <v>2.5689055392025688</v>
          </cell>
        </row>
        <row r="12">
          <cell r="I12" t="str">
            <v>50 A 54m</v>
          </cell>
          <cell r="J12">
            <v>-2.7086383601756956</v>
          </cell>
          <cell r="K12">
            <v>2.7027027027027026</v>
          </cell>
        </row>
        <row r="13">
          <cell r="I13" t="str">
            <v>55 A 59m</v>
          </cell>
          <cell r="J13">
            <v>-1.8301610541727673</v>
          </cell>
          <cell r="K13">
            <v>2.1407546160021407</v>
          </cell>
        </row>
        <row r="14">
          <cell r="I14" t="str">
            <v>60 A 64m</v>
          </cell>
          <cell r="J14">
            <v>-1.9765739385065886</v>
          </cell>
          <cell r="K14">
            <v>1.6590848274016592</v>
          </cell>
        </row>
        <row r="15">
          <cell r="I15" t="str">
            <v>65 A 69m</v>
          </cell>
          <cell r="J15">
            <v>-1.1957052220595412</v>
          </cell>
          <cell r="K15">
            <v>1.3647310677013647</v>
          </cell>
        </row>
        <row r="16">
          <cell r="I16" t="str">
            <v>70 A 74m</v>
          </cell>
          <cell r="J16">
            <v>-0.6100536847242557</v>
          </cell>
          <cell r="K16">
            <v>0.56194808670056196</v>
          </cell>
        </row>
        <row r="17">
          <cell r="I17" t="str">
            <v>75 A 79m</v>
          </cell>
          <cell r="J17">
            <v>-0.36603221083455345</v>
          </cell>
          <cell r="K17">
            <v>0.42815092320042814</v>
          </cell>
        </row>
        <row r="18">
          <cell r="I18" t="str">
            <v>80 A 84m</v>
          </cell>
          <cell r="J18">
            <v>-0.14641288433382138</v>
          </cell>
          <cell r="K18">
            <v>0.29435375970029437</v>
          </cell>
        </row>
        <row r="19">
          <cell r="I19" t="str">
            <v>85 A 89m</v>
          </cell>
          <cell r="J19">
            <v>-2.440214738897023E-2</v>
          </cell>
          <cell r="K19">
            <v>8.0278298100080275E-2</v>
          </cell>
        </row>
        <row r="20">
          <cell r="I20" t="str">
            <v>90 A 94m</v>
          </cell>
          <cell r="J20">
            <v>0</v>
          </cell>
          <cell r="K20">
            <v>0</v>
          </cell>
        </row>
        <row r="21">
          <cell r="I21" t="str">
            <v>95 y Másm</v>
          </cell>
          <cell r="J21">
            <v>-2.440214738897023E-2</v>
          </cell>
          <cell r="K21">
            <v>5.3518865400053517E-2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-18.072770891643341</v>
          </cell>
          <cell r="K2">
            <v>17.934312878133102</v>
          </cell>
        </row>
        <row r="3">
          <cell r="I3" t="str">
            <v>5 A 9m</v>
          </cell>
          <cell r="J3">
            <v>-15.63374650139944</v>
          </cell>
          <cell r="K3">
            <v>16.8971477960242</v>
          </cell>
        </row>
        <row r="4">
          <cell r="I4" t="str">
            <v>10 A 14m</v>
          </cell>
          <cell r="J4">
            <v>-12.874850059976009</v>
          </cell>
          <cell r="K4">
            <v>12.445980985306827</v>
          </cell>
        </row>
        <row r="5">
          <cell r="I5" t="str">
            <v>15 A 19m</v>
          </cell>
          <cell r="J5">
            <v>-10.795681727309077</v>
          </cell>
          <cell r="K5">
            <v>10.069144338807261</v>
          </cell>
        </row>
        <row r="6">
          <cell r="I6" t="str">
            <v>20 A 24m</v>
          </cell>
          <cell r="J6">
            <v>-8.3966413434626137</v>
          </cell>
          <cell r="K6">
            <v>8.2973206568712179</v>
          </cell>
        </row>
        <row r="7">
          <cell r="I7" t="str">
            <v>25 A 29m</v>
          </cell>
          <cell r="J7">
            <v>-6.4774090363854455</v>
          </cell>
          <cell r="K7">
            <v>6.5687121866897149</v>
          </cell>
        </row>
        <row r="8">
          <cell r="I8" t="str">
            <v>30 A 34m</v>
          </cell>
          <cell r="J8">
            <v>-5.2379048380647744</v>
          </cell>
          <cell r="K8">
            <v>5.0561797752808983</v>
          </cell>
        </row>
        <row r="9">
          <cell r="I9" t="str">
            <v>35 A 39m</v>
          </cell>
          <cell r="J9">
            <v>-5.0779688124750102</v>
          </cell>
          <cell r="K9">
            <v>4.2783059636992222</v>
          </cell>
        </row>
        <row r="10">
          <cell r="I10" t="str">
            <v>40 A 44m</v>
          </cell>
          <cell r="J10">
            <v>-3.7584966013594561</v>
          </cell>
          <cell r="K10">
            <v>4.1054451166810715</v>
          </cell>
        </row>
        <row r="11">
          <cell r="I11" t="str">
            <v>45 A 49m</v>
          </cell>
          <cell r="J11">
            <v>-3.0387844862055178</v>
          </cell>
          <cell r="K11">
            <v>3.7597234226447709</v>
          </cell>
        </row>
        <row r="12">
          <cell r="I12" t="str">
            <v>50 A 54m</v>
          </cell>
          <cell r="J12">
            <v>-2.9988004798080765</v>
          </cell>
          <cell r="K12">
            <v>2.4632670700086434</v>
          </cell>
        </row>
        <row r="13">
          <cell r="I13" t="str">
            <v>55 A 59m</v>
          </cell>
          <cell r="J13">
            <v>-2.1991203518592561</v>
          </cell>
          <cell r="K13">
            <v>2.9386343993085569</v>
          </cell>
        </row>
        <row r="14">
          <cell r="I14" t="str">
            <v>60 A 64m</v>
          </cell>
          <cell r="J14">
            <v>-2.6389444222311078</v>
          </cell>
          <cell r="K14">
            <v>2.5929127052722558</v>
          </cell>
        </row>
        <row r="15">
          <cell r="I15" t="str">
            <v>65 A 69m</v>
          </cell>
          <cell r="J15">
            <v>-1.2794882047181129</v>
          </cell>
          <cell r="K15">
            <v>0.99394987035436466</v>
          </cell>
        </row>
        <row r="16">
          <cell r="I16" t="str">
            <v>70 A 74m</v>
          </cell>
          <cell r="J16">
            <v>-0.7197121151539384</v>
          </cell>
          <cell r="K16">
            <v>0.73465859982713921</v>
          </cell>
        </row>
        <row r="17">
          <cell r="I17" t="str">
            <v>75 A 79m</v>
          </cell>
          <cell r="J17">
            <v>-0.47980807676929227</v>
          </cell>
          <cell r="K17">
            <v>0.38893690579083834</v>
          </cell>
        </row>
        <row r="18">
          <cell r="I18" t="str">
            <v>80 A 84m</v>
          </cell>
          <cell r="J18">
            <v>-0.19992003198720512</v>
          </cell>
          <cell r="K18">
            <v>0.21607605877268801</v>
          </cell>
        </row>
        <row r="19">
          <cell r="I19" t="str">
            <v>85 A 89m</v>
          </cell>
          <cell r="J19">
            <v>-7.9968012794882054E-2</v>
          </cell>
          <cell r="K19">
            <v>0.21607605877268801</v>
          </cell>
        </row>
        <row r="20">
          <cell r="I20" t="str">
            <v>90 A 94m</v>
          </cell>
          <cell r="J20">
            <v>-3.9984006397441027E-2</v>
          </cell>
          <cell r="K20">
            <v>4.3215211754537596E-2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-16.778684589534326</v>
          </cell>
          <cell r="K2">
            <v>16.757560733763015</v>
          </cell>
        </row>
        <row r="3">
          <cell r="I3" t="str">
            <v>5 A 9m</v>
          </cell>
          <cell r="J3">
            <v>-16.538646183389343</v>
          </cell>
          <cell r="K3">
            <v>16.1378284581061</v>
          </cell>
        </row>
        <row r="4">
          <cell r="I4" t="str">
            <v>10 A 14m</v>
          </cell>
          <cell r="J4">
            <v>-14.450312049927987</v>
          </cell>
          <cell r="K4">
            <v>14.57610312345067</v>
          </cell>
        </row>
        <row r="5">
          <cell r="I5" t="str">
            <v>15 A 19m</v>
          </cell>
          <cell r="J5">
            <v>-11.377820451272203</v>
          </cell>
          <cell r="K5">
            <v>10.114030738720873</v>
          </cell>
        </row>
        <row r="6">
          <cell r="I6" t="str">
            <v>20 A 24m</v>
          </cell>
          <cell r="J6">
            <v>-9.0254440710513677</v>
          </cell>
          <cell r="K6">
            <v>8.0317302925136342</v>
          </cell>
        </row>
        <row r="7">
          <cell r="I7" t="str">
            <v>25 A 29m</v>
          </cell>
          <cell r="J7">
            <v>-5.3288526164186267</v>
          </cell>
          <cell r="K7">
            <v>6.6435299950421411</v>
          </cell>
        </row>
        <row r="8">
          <cell r="I8" t="str">
            <v>30 A 34m</v>
          </cell>
          <cell r="J8">
            <v>-4.728756601056169</v>
          </cell>
          <cell r="K8">
            <v>4.4620723847297965</v>
          </cell>
        </row>
        <row r="9">
          <cell r="I9" t="str">
            <v>35 A 39m</v>
          </cell>
          <cell r="J9">
            <v>-4.0806529044647144</v>
          </cell>
          <cell r="K9">
            <v>4.6603867129400101</v>
          </cell>
        </row>
        <row r="10">
          <cell r="I10" t="str">
            <v>40 A 44m</v>
          </cell>
          <cell r="J10">
            <v>-4.8247719635141619</v>
          </cell>
          <cell r="K10">
            <v>5.0818046603867124</v>
          </cell>
        </row>
        <row r="11">
          <cell r="I11" t="str">
            <v>45 A 49m</v>
          </cell>
          <cell r="J11">
            <v>-3.336533845415266</v>
          </cell>
          <cell r="K11">
            <v>3.2473971244422408</v>
          </cell>
        </row>
        <row r="12">
          <cell r="I12" t="str">
            <v>50 A 54m</v>
          </cell>
          <cell r="J12">
            <v>-2.3523763802208353</v>
          </cell>
          <cell r="K12">
            <v>2.9251363411006448</v>
          </cell>
        </row>
        <row r="13">
          <cell r="I13" t="str">
            <v>55 A 59m</v>
          </cell>
          <cell r="J13">
            <v>-1.9923187710033607</v>
          </cell>
          <cell r="K13">
            <v>1.9583539910758552</v>
          </cell>
        </row>
        <row r="14">
          <cell r="I14" t="str">
            <v>60 A 64m</v>
          </cell>
          <cell r="J14">
            <v>-1.4402304368698993</v>
          </cell>
          <cell r="K14">
            <v>1.7352503718393655</v>
          </cell>
        </row>
        <row r="15">
          <cell r="I15" t="str">
            <v>65 A 69m</v>
          </cell>
          <cell r="J15">
            <v>-1.5122419587133942</v>
          </cell>
          <cell r="K15">
            <v>1.1650966782350025</v>
          </cell>
        </row>
        <row r="16">
          <cell r="I16" t="str">
            <v>70 A 74m</v>
          </cell>
          <cell r="J16">
            <v>-1.2001920307249159</v>
          </cell>
          <cell r="K16">
            <v>1.1155180961824491</v>
          </cell>
        </row>
        <row r="17">
          <cell r="I17" t="str">
            <v>75 A 79m</v>
          </cell>
          <cell r="J17">
            <v>-0.57609217474795971</v>
          </cell>
          <cell r="K17">
            <v>0.91720376797223591</v>
          </cell>
        </row>
        <row r="18">
          <cell r="I18" t="str">
            <v>80 A 84m</v>
          </cell>
          <cell r="J18">
            <v>-0.19203072491598655</v>
          </cell>
          <cell r="K18">
            <v>0.29747149231531977</v>
          </cell>
        </row>
        <row r="19">
          <cell r="I19" t="str">
            <v>85 A 89m</v>
          </cell>
          <cell r="J19">
            <v>-0.19203072491598655</v>
          </cell>
          <cell r="K19">
            <v>0.12394645513138325</v>
          </cell>
        </row>
        <row r="20">
          <cell r="I20" t="str">
            <v>90 A 94m</v>
          </cell>
          <cell r="J20">
            <v>-4.8007681228996638E-2</v>
          </cell>
          <cell r="K20">
            <v>2.4789291026276646E-2</v>
          </cell>
        </row>
        <row r="21">
          <cell r="I21" t="str">
            <v>95 y Másm</v>
          </cell>
          <cell r="J21">
            <v>-2.4003840614498319E-2</v>
          </cell>
          <cell r="K21">
            <v>2.4789291026276646E-2</v>
          </cell>
        </row>
      </sheetData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-15.411558669001751</v>
          </cell>
          <cell r="K2">
            <v>17.040358744394617</v>
          </cell>
        </row>
        <row r="3">
          <cell r="I3" t="str">
            <v>5 A 9m</v>
          </cell>
          <cell r="J3">
            <v>-15.761821366024517</v>
          </cell>
          <cell r="K3">
            <v>14.977578475336323</v>
          </cell>
        </row>
        <row r="4">
          <cell r="I4" t="str">
            <v>10 A 14m</v>
          </cell>
          <cell r="J4">
            <v>-15.236427320490368</v>
          </cell>
          <cell r="K4">
            <v>14.170403587443946</v>
          </cell>
        </row>
        <row r="5">
          <cell r="I5" t="str">
            <v>15 A 19m</v>
          </cell>
          <cell r="J5">
            <v>-10.507880910683012</v>
          </cell>
          <cell r="K5">
            <v>8.4304932735426004</v>
          </cell>
        </row>
        <row r="6">
          <cell r="I6" t="str">
            <v>20 A 24m</v>
          </cell>
          <cell r="J6">
            <v>-8.4063047285464094</v>
          </cell>
          <cell r="K6">
            <v>8.4304932735426004</v>
          </cell>
        </row>
        <row r="7">
          <cell r="I7" t="str">
            <v>25 A 29m</v>
          </cell>
          <cell r="J7">
            <v>-6.2171628721541152</v>
          </cell>
          <cell r="K7">
            <v>6.0986547085201792</v>
          </cell>
        </row>
        <row r="8">
          <cell r="I8" t="str">
            <v>30 A 34m</v>
          </cell>
          <cell r="J8">
            <v>-4.8161120840630467</v>
          </cell>
          <cell r="K8">
            <v>5.1121076233183853</v>
          </cell>
        </row>
        <row r="9">
          <cell r="I9" t="str">
            <v>35 A 39m</v>
          </cell>
          <cell r="J9">
            <v>-4.5534150612959721</v>
          </cell>
          <cell r="K9">
            <v>5.5605381165919283</v>
          </cell>
        </row>
        <row r="10">
          <cell r="I10" t="str">
            <v>40 A 44m</v>
          </cell>
          <cell r="J10">
            <v>-4.640980735551663</v>
          </cell>
          <cell r="K10">
            <v>3.9461883408071747</v>
          </cell>
        </row>
        <row r="11">
          <cell r="I11" t="str">
            <v>45 A 49m</v>
          </cell>
          <cell r="J11">
            <v>-3.4150612959719786</v>
          </cell>
          <cell r="K11">
            <v>3.4977578475336322</v>
          </cell>
        </row>
        <row r="12">
          <cell r="I12" t="str">
            <v>50 A 54m</v>
          </cell>
          <cell r="J12">
            <v>-2.276707530647986</v>
          </cell>
          <cell r="K12">
            <v>3.4977578475336322</v>
          </cell>
        </row>
        <row r="13">
          <cell r="I13" t="str">
            <v>55 A 59m</v>
          </cell>
          <cell r="J13">
            <v>-2.4518388791593697</v>
          </cell>
          <cell r="K13">
            <v>2.0627802690582961</v>
          </cell>
        </row>
        <row r="14">
          <cell r="I14" t="str">
            <v>60 A 64m</v>
          </cell>
          <cell r="J14">
            <v>-1.4886164623467601</v>
          </cell>
          <cell r="K14">
            <v>2.5112107623318383</v>
          </cell>
        </row>
        <row r="15">
          <cell r="I15" t="str">
            <v>65 A 69m</v>
          </cell>
          <cell r="J15">
            <v>-2.0140105078809105</v>
          </cell>
          <cell r="K15">
            <v>2.3318385650224216</v>
          </cell>
        </row>
        <row r="16">
          <cell r="I16" t="str">
            <v>70 A 74m</v>
          </cell>
          <cell r="J16">
            <v>-1.0507880910683012</v>
          </cell>
          <cell r="K16">
            <v>1.0762331838565022</v>
          </cell>
        </row>
        <row r="17">
          <cell r="I17" t="str">
            <v>75 A 79m</v>
          </cell>
          <cell r="J17">
            <v>-0.43782837127845886</v>
          </cell>
          <cell r="K17">
            <v>0.26905829596412556</v>
          </cell>
        </row>
        <row r="18">
          <cell r="I18" t="str">
            <v>80 A 84m</v>
          </cell>
          <cell r="J18">
            <v>-0.70052539404553416</v>
          </cell>
          <cell r="K18">
            <v>0.35874439461883406</v>
          </cell>
        </row>
        <row r="19">
          <cell r="I19" t="str">
            <v>85 A 89m</v>
          </cell>
          <cell r="J19">
            <v>-0.35026269702276708</v>
          </cell>
          <cell r="K19">
            <v>0.44843049327354262</v>
          </cell>
        </row>
        <row r="20">
          <cell r="I20" t="str">
            <v>90 A 94m</v>
          </cell>
          <cell r="J20">
            <v>-0.17513134851138354</v>
          </cell>
          <cell r="K20">
            <v>0.17937219730941703</v>
          </cell>
        </row>
        <row r="21">
          <cell r="I21" t="str">
            <v>95 y Másm</v>
          </cell>
          <cell r="J21">
            <v>-8.7565674255691769E-2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-18.406285072951739</v>
          </cell>
          <cell r="K2">
            <v>17.778665601278465</v>
          </cell>
        </row>
        <row r="3">
          <cell r="I3" t="str">
            <v>5 A 9m</v>
          </cell>
          <cell r="J3">
            <v>-17.059483726150393</v>
          </cell>
          <cell r="K3">
            <v>16.220535357570913</v>
          </cell>
        </row>
        <row r="4">
          <cell r="I4" t="str">
            <v>10 A 14m</v>
          </cell>
          <cell r="J4">
            <v>-14.478114478114479</v>
          </cell>
          <cell r="K4">
            <v>15.141829804234918</v>
          </cell>
        </row>
        <row r="5">
          <cell r="I5" t="str">
            <v>15 A 19m</v>
          </cell>
          <cell r="J5">
            <v>-10.886644219977553</v>
          </cell>
          <cell r="K5">
            <v>9.3887335197762685</v>
          </cell>
        </row>
        <row r="6">
          <cell r="I6" t="str">
            <v>20 A 24m</v>
          </cell>
          <cell r="J6">
            <v>-6.7340067340067336</v>
          </cell>
          <cell r="K6">
            <v>7.8705553335996798</v>
          </cell>
        </row>
        <row r="7">
          <cell r="I7" t="str">
            <v>25 A 29m</v>
          </cell>
          <cell r="J7">
            <v>-6.359895248784138</v>
          </cell>
          <cell r="K7">
            <v>6.7518977227327204</v>
          </cell>
        </row>
        <row r="8">
          <cell r="I8" t="str">
            <v>30 A 34m</v>
          </cell>
          <cell r="J8">
            <v>-5.0130939019827911</v>
          </cell>
          <cell r="K8">
            <v>4.3547742708749499</v>
          </cell>
        </row>
        <row r="9">
          <cell r="I9" t="str">
            <v>35 A 39m</v>
          </cell>
          <cell r="J9">
            <v>-4.3771043771043772</v>
          </cell>
          <cell r="K9">
            <v>4.3547742708749499</v>
          </cell>
        </row>
        <row r="10">
          <cell r="I10" t="str">
            <v>40 A 44m</v>
          </cell>
          <cell r="J10">
            <v>-3.1051253273475496</v>
          </cell>
          <cell r="K10">
            <v>4.5944866160607267</v>
          </cell>
        </row>
        <row r="11">
          <cell r="I11" t="str">
            <v>45 A 49m</v>
          </cell>
          <cell r="J11">
            <v>-3.3295922184811073</v>
          </cell>
          <cell r="K11">
            <v>3.2760687175389531</v>
          </cell>
        </row>
        <row r="12">
          <cell r="I12" t="str">
            <v>50 A 54m</v>
          </cell>
          <cell r="J12">
            <v>-2.9180695847362514</v>
          </cell>
          <cell r="K12">
            <v>2.277267279264882</v>
          </cell>
        </row>
        <row r="13">
          <cell r="I13" t="str">
            <v>55 A 59m</v>
          </cell>
          <cell r="J13">
            <v>-1.7209128320239433</v>
          </cell>
          <cell r="K13">
            <v>1.797842588893328</v>
          </cell>
        </row>
        <row r="14">
          <cell r="I14" t="str">
            <v>60 A 64m</v>
          </cell>
          <cell r="J14">
            <v>-1.9827908716797606</v>
          </cell>
          <cell r="K14">
            <v>1.5181781861765882</v>
          </cell>
        </row>
        <row r="15">
          <cell r="I15" t="str">
            <v>65 A 69m</v>
          </cell>
          <cell r="J15">
            <v>-1.2345679012345678</v>
          </cell>
          <cell r="K15">
            <v>1.5980823012385137</v>
          </cell>
        </row>
        <row r="16">
          <cell r="I16" t="str">
            <v>70 A 74m</v>
          </cell>
          <cell r="J16">
            <v>-1.3842124953236064</v>
          </cell>
          <cell r="K16">
            <v>1.3184178985217738</v>
          </cell>
        </row>
        <row r="17">
          <cell r="I17" t="str">
            <v>75 A 79m</v>
          </cell>
          <cell r="J17">
            <v>-0.52375607931163481</v>
          </cell>
          <cell r="K17">
            <v>1.0787055533359968</v>
          </cell>
        </row>
        <row r="18">
          <cell r="I18" t="str">
            <v>80 A 84m</v>
          </cell>
          <cell r="J18">
            <v>-0.3741114852225963</v>
          </cell>
          <cell r="K18">
            <v>0.35956851777866561</v>
          </cell>
        </row>
        <row r="19">
          <cell r="I19" t="str">
            <v>85 A 89m</v>
          </cell>
          <cell r="J19">
            <v>-3.741114852225963E-2</v>
          </cell>
          <cell r="K19">
            <v>0.23971234518577705</v>
          </cell>
        </row>
        <row r="20">
          <cell r="I20" t="str">
            <v>90 A 94m</v>
          </cell>
          <cell r="J20">
            <v>-3.741114852225963E-2</v>
          </cell>
          <cell r="K20">
            <v>7.9904115061925685E-2</v>
          </cell>
        </row>
        <row r="21">
          <cell r="I21" t="str">
            <v>95 y Másm</v>
          </cell>
          <cell r="J21">
            <v>-3.741114852225963E-2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-15.137872819358469</v>
          </cell>
          <cell r="K2">
            <v>17.454954954954953</v>
          </cell>
        </row>
        <row r="3">
          <cell r="I3" t="str">
            <v>5 A 9m</v>
          </cell>
          <cell r="J3">
            <v>-16.601012943162633</v>
          </cell>
          <cell r="K3">
            <v>15.765765765765765</v>
          </cell>
        </row>
        <row r="4">
          <cell r="I4" t="str">
            <v>10 A 14m</v>
          </cell>
          <cell r="J4">
            <v>-16.038266741699495</v>
          </cell>
          <cell r="K4">
            <v>15.033783783783782</v>
          </cell>
        </row>
        <row r="5">
          <cell r="I5" t="str">
            <v>15 A 19m</v>
          </cell>
          <cell r="J5">
            <v>-11.311198649409118</v>
          </cell>
          <cell r="K5">
            <v>8.7837837837837842</v>
          </cell>
        </row>
        <row r="6">
          <cell r="I6" t="str">
            <v>20 A 24m</v>
          </cell>
          <cell r="J6">
            <v>-6.8092290377039957</v>
          </cell>
          <cell r="K6">
            <v>6.9819819819819813</v>
          </cell>
        </row>
        <row r="7">
          <cell r="I7" t="str">
            <v>25 A 29m</v>
          </cell>
          <cell r="J7">
            <v>-5.9088351153629715</v>
          </cell>
          <cell r="K7">
            <v>6.475225225225226</v>
          </cell>
        </row>
        <row r="8">
          <cell r="I8" t="str">
            <v>30 A 34m</v>
          </cell>
          <cell r="J8">
            <v>-4.9521665728756332</v>
          </cell>
          <cell r="K8">
            <v>5.0675675675675675</v>
          </cell>
        </row>
        <row r="9">
          <cell r="I9" t="str">
            <v>35 A 39m</v>
          </cell>
          <cell r="J9">
            <v>-4.3894203714124931</v>
          </cell>
          <cell r="K9">
            <v>4.3355855855855854</v>
          </cell>
        </row>
        <row r="10">
          <cell r="I10" t="str">
            <v>40 A 44m</v>
          </cell>
          <cell r="J10">
            <v>-3.9392234102419805</v>
          </cell>
          <cell r="K10">
            <v>4.5045045045045047</v>
          </cell>
        </row>
        <row r="11">
          <cell r="I11" t="str">
            <v>45 A 49m</v>
          </cell>
          <cell r="J11">
            <v>-3.995498030388295</v>
          </cell>
          <cell r="K11">
            <v>4.1666666666666661</v>
          </cell>
        </row>
        <row r="12">
          <cell r="I12" t="str">
            <v>50 A 54m</v>
          </cell>
          <cell r="J12">
            <v>-2.4760832864378166</v>
          </cell>
          <cell r="K12">
            <v>2.3085585585585586</v>
          </cell>
        </row>
        <row r="13">
          <cell r="I13" t="str">
            <v>55 A 59m</v>
          </cell>
          <cell r="J13">
            <v>-2.1947101857062465</v>
          </cell>
          <cell r="K13">
            <v>2.083333333333333</v>
          </cell>
        </row>
        <row r="14">
          <cell r="I14" t="str">
            <v>60 A 64m</v>
          </cell>
          <cell r="J14">
            <v>-1.8570624648283625</v>
          </cell>
          <cell r="K14">
            <v>2.2522522522522523</v>
          </cell>
        </row>
        <row r="15">
          <cell r="I15" t="str">
            <v>65 A 69m</v>
          </cell>
          <cell r="J15">
            <v>-1.5194147439504784</v>
          </cell>
          <cell r="K15">
            <v>1.7454954954954953</v>
          </cell>
        </row>
        <row r="16">
          <cell r="I16" t="str">
            <v>70 A 74m</v>
          </cell>
          <cell r="J16">
            <v>-1.0129431626336522</v>
          </cell>
          <cell r="K16">
            <v>1.5202702702702704</v>
          </cell>
        </row>
        <row r="17">
          <cell r="I17" t="str">
            <v>75 A 79m</v>
          </cell>
          <cell r="J17">
            <v>-0.95666854248733812</v>
          </cell>
          <cell r="K17">
            <v>0.5067567567567568</v>
          </cell>
        </row>
        <row r="18">
          <cell r="I18" t="str">
            <v>80 A 84m</v>
          </cell>
          <cell r="J18">
            <v>-0.61902082160945415</v>
          </cell>
          <cell r="K18">
            <v>0.56306306306306309</v>
          </cell>
        </row>
        <row r="19">
          <cell r="I19" t="str">
            <v>85 A 89m</v>
          </cell>
          <cell r="J19">
            <v>-0.22509848058525606</v>
          </cell>
          <cell r="K19">
            <v>0.22522522522522523</v>
          </cell>
        </row>
        <row r="20">
          <cell r="I20" t="str">
            <v>90 A 94m</v>
          </cell>
          <cell r="J20">
            <v>-5.6274620146314014E-2</v>
          </cell>
          <cell r="K20">
            <v>0.22522522522522523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-16.119402985074625</v>
          </cell>
          <cell r="K2">
            <v>14.630467571644044</v>
          </cell>
        </row>
        <row r="3">
          <cell r="I3" t="str">
            <v>5 A 9m</v>
          </cell>
          <cell r="J3">
            <v>-15.298507462686567</v>
          </cell>
          <cell r="K3">
            <v>12.29260935143288</v>
          </cell>
        </row>
        <row r="4">
          <cell r="I4" t="str">
            <v>10 A 14m</v>
          </cell>
          <cell r="J4">
            <v>-15.149253731343284</v>
          </cell>
          <cell r="K4">
            <v>13.122171945701359</v>
          </cell>
        </row>
        <row r="5">
          <cell r="I5" t="str">
            <v>15 A 19m</v>
          </cell>
          <cell r="J5">
            <v>-11.791044776119403</v>
          </cell>
          <cell r="K5">
            <v>11.236802413273002</v>
          </cell>
        </row>
        <row r="6">
          <cell r="I6" t="str">
            <v>20 A 24m</v>
          </cell>
          <cell r="J6">
            <v>-6.7910447761194019</v>
          </cell>
          <cell r="K6">
            <v>9.7285067873303177</v>
          </cell>
        </row>
        <row r="7">
          <cell r="I7" t="str">
            <v>25 A 29m</v>
          </cell>
          <cell r="J7">
            <v>-5.5970149253731343</v>
          </cell>
          <cell r="K7">
            <v>6.8627450980392162</v>
          </cell>
        </row>
        <row r="8">
          <cell r="I8" t="str">
            <v>30 A 34m</v>
          </cell>
          <cell r="J8">
            <v>-3.8805970149253728</v>
          </cell>
          <cell r="K8">
            <v>5.0527903469079938</v>
          </cell>
        </row>
        <row r="9">
          <cell r="I9" t="str">
            <v>35 A 39m</v>
          </cell>
          <cell r="J9">
            <v>-4.5522388059701493</v>
          </cell>
          <cell r="K9">
            <v>4.8265460030165919</v>
          </cell>
        </row>
        <row r="10">
          <cell r="I10" t="str">
            <v>40 A 44m</v>
          </cell>
          <cell r="J10">
            <v>-3.955223880597015</v>
          </cell>
          <cell r="K10">
            <v>5.1282051282051277</v>
          </cell>
        </row>
        <row r="11">
          <cell r="I11" t="str">
            <v>45 A 49m</v>
          </cell>
          <cell r="J11">
            <v>-3.2089552238805967</v>
          </cell>
          <cell r="K11">
            <v>3.8461538461538463</v>
          </cell>
        </row>
        <row r="12">
          <cell r="I12" t="str">
            <v>50 A 54m</v>
          </cell>
          <cell r="J12">
            <v>-3.5074626865671643</v>
          </cell>
          <cell r="K12">
            <v>3.544494720965309</v>
          </cell>
        </row>
        <row r="13">
          <cell r="I13" t="str">
            <v>55 A 59m</v>
          </cell>
          <cell r="J13">
            <v>-1.9402985074626864</v>
          </cell>
          <cell r="K13">
            <v>2.3378582202111615</v>
          </cell>
        </row>
        <row r="14">
          <cell r="I14" t="str">
            <v>60 A 64m</v>
          </cell>
          <cell r="J14">
            <v>-2.2388059701492535</v>
          </cell>
          <cell r="K14">
            <v>2.6395173453996983</v>
          </cell>
        </row>
        <row r="15">
          <cell r="I15" t="str">
            <v>65 A 69m</v>
          </cell>
          <cell r="J15">
            <v>-2.2388059701492535</v>
          </cell>
          <cell r="K15">
            <v>1.8853695324283559</v>
          </cell>
        </row>
        <row r="16">
          <cell r="I16" t="str">
            <v>70 A 74m</v>
          </cell>
          <cell r="J16">
            <v>-1.4925373134328357</v>
          </cell>
          <cell r="K16">
            <v>1.2820512820512819</v>
          </cell>
        </row>
        <row r="17">
          <cell r="I17" t="str">
            <v>75 A 79m</v>
          </cell>
          <cell r="J17">
            <v>-0.9701492537313432</v>
          </cell>
          <cell r="K17">
            <v>0.90497737556561098</v>
          </cell>
        </row>
        <row r="18">
          <cell r="I18" t="str">
            <v>80 A 84m</v>
          </cell>
          <cell r="J18">
            <v>-0.82089552238805963</v>
          </cell>
          <cell r="K18">
            <v>0.37707390648567118</v>
          </cell>
        </row>
        <row r="19">
          <cell r="I19" t="str">
            <v>85 A 89m</v>
          </cell>
          <cell r="J19">
            <v>-0.22388059701492538</v>
          </cell>
          <cell r="K19">
            <v>0.22624434389140274</v>
          </cell>
        </row>
        <row r="20">
          <cell r="I20" t="str">
            <v>90 A 94m</v>
          </cell>
          <cell r="J20">
            <v>-0.22388059701492538</v>
          </cell>
          <cell r="K20">
            <v>7.5414781297134248E-2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-17.329545454545457</v>
          </cell>
          <cell r="K2">
            <v>18.360995850622409</v>
          </cell>
        </row>
        <row r="3">
          <cell r="I3" t="str">
            <v>5 A 9m</v>
          </cell>
          <cell r="J3">
            <v>-16.240530303030305</v>
          </cell>
          <cell r="K3">
            <v>16.960580912863072</v>
          </cell>
        </row>
        <row r="4">
          <cell r="I4" t="str">
            <v>10 A 14m</v>
          </cell>
          <cell r="J4">
            <v>-13.920454545454545</v>
          </cell>
          <cell r="K4">
            <v>15.300829875518673</v>
          </cell>
        </row>
        <row r="5">
          <cell r="I5" t="str">
            <v>15 A 19m</v>
          </cell>
          <cell r="J5">
            <v>-11.410984848484848</v>
          </cell>
          <cell r="K5">
            <v>9.6991701244813289</v>
          </cell>
        </row>
        <row r="6">
          <cell r="I6" t="str">
            <v>20 A 24m</v>
          </cell>
          <cell r="J6">
            <v>-9.0435606060606055</v>
          </cell>
          <cell r="K6">
            <v>7.8319502074688794</v>
          </cell>
        </row>
        <row r="7">
          <cell r="I7" t="str">
            <v>25 A 29m</v>
          </cell>
          <cell r="J7">
            <v>-6.0606060606060606</v>
          </cell>
          <cell r="K7">
            <v>5.809128630705394</v>
          </cell>
        </row>
        <row r="8">
          <cell r="I8" t="str">
            <v>30 A 34m</v>
          </cell>
          <cell r="J8">
            <v>-5.0189393939393936</v>
          </cell>
          <cell r="K8">
            <v>4.5643153526970952</v>
          </cell>
        </row>
        <row r="9">
          <cell r="I9" t="str">
            <v>35 A 39m</v>
          </cell>
          <cell r="J9">
            <v>-3.8825757575757578</v>
          </cell>
          <cell r="K9">
            <v>4.5124481327800829</v>
          </cell>
        </row>
        <row r="10">
          <cell r="I10" t="str">
            <v>40 A 44m</v>
          </cell>
          <cell r="J10">
            <v>-4.4034090909090908</v>
          </cell>
          <cell r="K10">
            <v>4.0456431535269708</v>
          </cell>
        </row>
        <row r="11">
          <cell r="I11" t="str">
            <v>45 A 49m</v>
          </cell>
          <cell r="J11">
            <v>-3.1723484848484849</v>
          </cell>
          <cell r="K11">
            <v>3.9937759336099581</v>
          </cell>
        </row>
        <row r="12">
          <cell r="I12" t="str">
            <v>50 A 54m</v>
          </cell>
          <cell r="J12">
            <v>-2.8882575757575757</v>
          </cell>
          <cell r="K12">
            <v>2.6970954356846475</v>
          </cell>
        </row>
        <row r="13">
          <cell r="I13" t="str">
            <v>55 A 59m</v>
          </cell>
          <cell r="J13">
            <v>-1.893939393939394</v>
          </cell>
          <cell r="K13">
            <v>1.7634854771784232</v>
          </cell>
        </row>
        <row r="14">
          <cell r="I14" t="str">
            <v>60 A 64m</v>
          </cell>
          <cell r="J14">
            <v>-1.9886363636363635</v>
          </cell>
          <cell r="K14">
            <v>1.5560165975103735</v>
          </cell>
        </row>
        <row r="15">
          <cell r="I15" t="str">
            <v>65 A 69m</v>
          </cell>
          <cell r="J15">
            <v>-1.3257575757575757</v>
          </cell>
          <cell r="K15">
            <v>1.1410788381742738</v>
          </cell>
        </row>
        <row r="16">
          <cell r="I16" t="str">
            <v>70 A 74m</v>
          </cell>
          <cell r="J16">
            <v>-0.66287878787878785</v>
          </cell>
          <cell r="K16">
            <v>0.82987551867219922</v>
          </cell>
        </row>
        <row r="17">
          <cell r="I17" t="str">
            <v>75 A 79m</v>
          </cell>
          <cell r="J17">
            <v>-0.42613636363636359</v>
          </cell>
          <cell r="K17">
            <v>0.62240663900414939</v>
          </cell>
        </row>
        <row r="18">
          <cell r="I18" t="str">
            <v>80 A 84m</v>
          </cell>
          <cell r="J18">
            <v>-0.23674242424242425</v>
          </cell>
          <cell r="K18">
            <v>0.15560165975103735</v>
          </cell>
        </row>
        <row r="19">
          <cell r="I19" t="str">
            <v>85 A 89m</v>
          </cell>
          <cell r="J19">
            <v>0</v>
          </cell>
          <cell r="K19">
            <v>0.1037344398340249</v>
          </cell>
        </row>
        <row r="20">
          <cell r="I20" t="str">
            <v>90 A 94m</v>
          </cell>
          <cell r="J20">
            <v>-9.4696969696969696E-2</v>
          </cell>
          <cell r="K20">
            <v>5.1867219917012451E-2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-14.051103589645802</v>
          </cell>
          <cell r="K2">
            <v>13.509967905919835</v>
          </cell>
        </row>
        <row r="3">
          <cell r="I3" t="str">
            <v>5 A 9m</v>
          </cell>
          <cell r="J3">
            <v>-15.221432998045477</v>
          </cell>
          <cell r="K3">
            <v>14.112024738210696</v>
          </cell>
        </row>
        <row r="4">
          <cell r="I4" t="str">
            <v>10 A 14m</v>
          </cell>
          <cell r="J4">
            <v>-14.568336749773561</v>
          </cell>
          <cell r="K4">
            <v>13.741888631199195</v>
          </cell>
        </row>
        <row r="5">
          <cell r="I5" t="str">
            <v>15 A 19m</v>
          </cell>
          <cell r="J5">
            <v>-12.899842684845305</v>
          </cell>
          <cell r="K5">
            <v>12.975847447700705</v>
          </cell>
        </row>
        <row r="6">
          <cell r="I6" t="str">
            <v>20 A 24m</v>
          </cell>
          <cell r="J6">
            <v>-9.4961147923916673</v>
          </cell>
          <cell r="K6">
            <v>10.284161454306933</v>
          </cell>
        </row>
        <row r="7">
          <cell r="I7" t="str">
            <v>25 A 29m</v>
          </cell>
          <cell r="J7">
            <v>-6.5142775420698866</v>
          </cell>
          <cell r="K7">
            <v>6.9529364912034115</v>
          </cell>
        </row>
        <row r="8">
          <cell r="I8" t="str">
            <v>30 A 34m</v>
          </cell>
          <cell r="J8">
            <v>-5.1318110311293328</v>
          </cell>
          <cell r="K8">
            <v>5.322463513481857</v>
          </cell>
        </row>
        <row r="9">
          <cell r="I9" t="str">
            <v>35 A 39m</v>
          </cell>
          <cell r="J9">
            <v>-4.3976736425608998</v>
          </cell>
          <cell r="K9">
            <v>4.8773631316325812</v>
          </cell>
        </row>
        <row r="10">
          <cell r="I10" t="str">
            <v>40 A 44m</v>
          </cell>
          <cell r="J10">
            <v>-4.0901940220241215</v>
          </cell>
          <cell r="K10">
            <v>4.3245016047040084</v>
          </cell>
        </row>
        <row r="11">
          <cell r="I11" t="str">
            <v>45 A 49m</v>
          </cell>
          <cell r="J11">
            <v>-3.2178099823616342</v>
          </cell>
          <cell r="K11">
            <v>3.5397193524960762</v>
          </cell>
        </row>
        <row r="12">
          <cell r="I12" t="str">
            <v>50 A 54m</v>
          </cell>
          <cell r="J12">
            <v>-2.9293988654240359</v>
          </cell>
          <cell r="K12">
            <v>2.7947618712957105</v>
          </cell>
        </row>
        <row r="13">
          <cell r="I13" t="str">
            <v>55 A 59m</v>
          </cell>
          <cell r="J13">
            <v>-1.8472612861705677</v>
          </cell>
          <cell r="K13">
            <v>1.930330077072645</v>
          </cell>
        </row>
        <row r="14">
          <cell r="I14" t="str">
            <v>60 A 64m</v>
          </cell>
          <cell r="J14">
            <v>-1.7757543976736425</v>
          </cell>
          <cell r="K14">
            <v>1.7757162602197389</v>
          </cell>
        </row>
        <row r="15">
          <cell r="I15" t="str">
            <v>65 A 69m</v>
          </cell>
          <cell r="J15">
            <v>-1.2918911188444486</v>
          </cell>
          <cell r="K15">
            <v>1.3048469088949797</v>
          </cell>
        </row>
        <row r="16">
          <cell r="I16" t="str">
            <v>70 A 74m</v>
          </cell>
          <cell r="J16">
            <v>-0.99394575010726038</v>
          </cell>
          <cell r="K16">
            <v>0.95813713777028131</v>
          </cell>
        </row>
        <row r="17">
          <cell r="I17" t="str">
            <v>75 A 79m</v>
          </cell>
          <cell r="J17">
            <v>-0.69838394431996953</v>
          </cell>
          <cell r="K17">
            <v>0.64656687047578887</v>
          </cell>
        </row>
        <row r="18">
          <cell r="I18" t="str">
            <v>80 A 84m</v>
          </cell>
          <cell r="J18">
            <v>-0.44810983458073128</v>
          </cell>
          <cell r="K18">
            <v>0.47555461850212011</v>
          </cell>
        </row>
        <row r="19">
          <cell r="I19" t="str">
            <v>85 A 89m</v>
          </cell>
          <cell r="J19">
            <v>-0.2741097392382133</v>
          </cell>
          <cell r="K19">
            <v>0.27643076346428652</v>
          </cell>
        </row>
        <row r="20">
          <cell r="I20" t="str">
            <v>90 A 94m</v>
          </cell>
          <cell r="J20">
            <v>-8.1041140296515227E-2</v>
          </cell>
          <cell r="K20">
            <v>0.13353011455478248</v>
          </cell>
        </row>
        <row r="21">
          <cell r="I21" t="str">
            <v>95 y Másm</v>
          </cell>
          <cell r="J21">
            <v>-7.1506888496925214E-2</v>
          </cell>
          <cell r="K21">
            <v>6.3251106894370648E-2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-16.353814989871708</v>
          </cell>
          <cell r="K2">
            <v>15.809472112905414</v>
          </cell>
        </row>
        <row r="3">
          <cell r="I3" t="str">
            <v>5 A 9m</v>
          </cell>
          <cell r="J3">
            <v>-15.88116137744767</v>
          </cell>
          <cell r="K3">
            <v>15.483783417017236</v>
          </cell>
        </row>
        <row r="4">
          <cell r="I4" t="str">
            <v>10 A 14m</v>
          </cell>
          <cell r="J4">
            <v>-15.084402430790005</v>
          </cell>
          <cell r="K4">
            <v>13.977473198534401</v>
          </cell>
        </row>
        <row r="5">
          <cell r="I5" t="str">
            <v>15 A 19m</v>
          </cell>
          <cell r="J5">
            <v>-12.072923700202566</v>
          </cell>
          <cell r="K5">
            <v>11.331252544442936</v>
          </cell>
        </row>
        <row r="6">
          <cell r="I6" t="str">
            <v>20 A 24m</v>
          </cell>
          <cell r="J6">
            <v>-8.5617825793382849</v>
          </cell>
          <cell r="K6">
            <v>9.0242909485683267</v>
          </cell>
        </row>
        <row r="7">
          <cell r="I7" t="str">
            <v>25 A 29m</v>
          </cell>
          <cell r="J7">
            <v>-6.1850101282916947</v>
          </cell>
          <cell r="K7">
            <v>7.2872845704980334</v>
          </cell>
        </row>
        <row r="8">
          <cell r="I8" t="str">
            <v>30 A 34m</v>
          </cell>
          <cell r="J8">
            <v>-5.0101282916948007</v>
          </cell>
          <cell r="K8">
            <v>5.6588410910571314</v>
          </cell>
        </row>
        <row r="9">
          <cell r="I9" t="str">
            <v>35 A 39m</v>
          </cell>
          <cell r="J9">
            <v>-4.4024307900067523</v>
          </cell>
          <cell r="K9">
            <v>4.2339530465463424</v>
          </cell>
        </row>
        <row r="10">
          <cell r="I10" t="str">
            <v>40 A 44m</v>
          </cell>
          <cell r="J10">
            <v>-3.6866981769074951</v>
          </cell>
          <cell r="K10">
            <v>3.9489754376441852</v>
          </cell>
        </row>
        <row r="11">
          <cell r="I11" t="str">
            <v>45 A 49m</v>
          </cell>
          <cell r="J11">
            <v>-2.8494260634706281</v>
          </cell>
          <cell r="K11">
            <v>3.324738770525173</v>
          </cell>
        </row>
        <row r="12">
          <cell r="I12" t="str">
            <v>50 A 54m</v>
          </cell>
          <cell r="J12">
            <v>-2.6603646185010126</v>
          </cell>
          <cell r="K12">
            <v>2.5105170308047224</v>
          </cell>
        </row>
        <row r="13">
          <cell r="I13" t="str">
            <v>55 A 59m</v>
          </cell>
          <cell r="J13">
            <v>-2.0391627278865632</v>
          </cell>
          <cell r="K13">
            <v>1.9134210883430587</v>
          </cell>
        </row>
        <row r="14">
          <cell r="I14" t="str">
            <v>60 A 64m</v>
          </cell>
          <cell r="J14">
            <v>-1.7690749493585414</v>
          </cell>
          <cell r="K14">
            <v>1.9269914506717329</v>
          </cell>
        </row>
        <row r="15">
          <cell r="I15" t="str">
            <v>65 A 69m</v>
          </cell>
          <cell r="J15">
            <v>-1.0803511141120865</v>
          </cell>
          <cell r="K15">
            <v>1.0856289862939339</v>
          </cell>
        </row>
        <row r="16">
          <cell r="I16" t="str">
            <v>70 A 74m</v>
          </cell>
          <cell r="J16">
            <v>-0.9993247805536799</v>
          </cell>
          <cell r="K16">
            <v>1.0584882616365856</v>
          </cell>
        </row>
        <row r="17">
          <cell r="I17" t="str">
            <v>75 A 79m</v>
          </cell>
          <cell r="J17">
            <v>-0.66171505739365288</v>
          </cell>
          <cell r="K17">
            <v>0.54281449314696695</v>
          </cell>
        </row>
        <row r="18">
          <cell r="I18" t="str">
            <v>80 A 84m</v>
          </cell>
          <cell r="J18">
            <v>-0.35111411208642812</v>
          </cell>
          <cell r="K18">
            <v>0.40711086986022527</v>
          </cell>
        </row>
        <row r="19">
          <cell r="I19" t="str">
            <v>85 A 89m</v>
          </cell>
          <cell r="J19">
            <v>-0.22957461174881838</v>
          </cell>
          <cell r="K19">
            <v>0.31211833355950602</v>
          </cell>
        </row>
        <row r="20">
          <cell r="I20" t="str">
            <v>90 A 94m</v>
          </cell>
          <cell r="J20">
            <v>-0.12153950033760974</v>
          </cell>
          <cell r="K20">
            <v>9.499253630071923E-2</v>
          </cell>
        </row>
        <row r="21">
          <cell r="I21" t="str">
            <v>95 y Másm</v>
          </cell>
          <cell r="J21">
            <v>0</v>
          </cell>
          <cell r="K21">
            <v>6.7851811643370868E-2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-12.878556133374119</v>
          </cell>
          <cell r="K2">
            <v>13.575717144763175</v>
          </cell>
        </row>
        <row r="3">
          <cell r="I3" t="str">
            <v>5 A 9m</v>
          </cell>
          <cell r="J3">
            <v>-16.1823187519119</v>
          </cell>
          <cell r="K3">
            <v>14.976651100733823</v>
          </cell>
        </row>
        <row r="4">
          <cell r="I4" t="str">
            <v>10 A 14m</v>
          </cell>
          <cell r="J4">
            <v>-14.866931783420007</v>
          </cell>
          <cell r="K4">
            <v>14.309539693128754</v>
          </cell>
        </row>
        <row r="5">
          <cell r="I5" t="str">
            <v>15 A 19m</v>
          </cell>
          <cell r="J5">
            <v>-10.951361272560415</v>
          </cell>
          <cell r="K5">
            <v>10.173448965977318</v>
          </cell>
        </row>
        <row r="6">
          <cell r="I6" t="str">
            <v>20 A 24m</v>
          </cell>
          <cell r="J6">
            <v>-8.5653104925053523</v>
          </cell>
          <cell r="K6">
            <v>7.338225483655771</v>
          </cell>
        </row>
        <row r="7">
          <cell r="I7" t="str">
            <v>25 A 29m</v>
          </cell>
          <cell r="J7">
            <v>-6.209850107066381</v>
          </cell>
          <cell r="K7">
            <v>6.4042695130086731</v>
          </cell>
        </row>
        <row r="8">
          <cell r="I8" t="str">
            <v>30 A 34m</v>
          </cell>
          <cell r="J8">
            <v>-5.2003670847353929</v>
          </cell>
          <cell r="K8">
            <v>5.3368912608405603</v>
          </cell>
        </row>
        <row r="9">
          <cell r="I9" t="str">
            <v>35 A 39m</v>
          </cell>
          <cell r="J9">
            <v>-4.4050168247170385</v>
          </cell>
          <cell r="K9">
            <v>5.4036024016010673</v>
          </cell>
        </row>
        <row r="10">
          <cell r="I10" t="str">
            <v>40 A 44m</v>
          </cell>
          <cell r="J10">
            <v>-4.6803303762618533</v>
          </cell>
          <cell r="K10">
            <v>5.8372248165443628</v>
          </cell>
        </row>
        <row r="11">
          <cell r="I11" t="str">
            <v>45 A 49m</v>
          </cell>
          <cell r="J11">
            <v>-3.6096665646986845</v>
          </cell>
          <cell r="K11">
            <v>3.7691794529686455</v>
          </cell>
        </row>
        <row r="12">
          <cell r="I12" t="str">
            <v>50 A 54m</v>
          </cell>
          <cell r="J12">
            <v>-3.4567145916182316</v>
          </cell>
          <cell r="K12">
            <v>3.569046030687125</v>
          </cell>
        </row>
        <row r="13">
          <cell r="I13" t="str">
            <v>55 A 59m</v>
          </cell>
          <cell r="J13">
            <v>-2.0801468338941573</v>
          </cell>
          <cell r="K13">
            <v>2.9352901934623081</v>
          </cell>
        </row>
        <row r="14">
          <cell r="I14" t="str">
            <v>60 A 64m</v>
          </cell>
          <cell r="J14">
            <v>-2.1107372285102479</v>
          </cell>
          <cell r="K14">
            <v>1.8679119412941962</v>
          </cell>
        </row>
        <row r="15">
          <cell r="I15" t="str">
            <v>65 A 69m</v>
          </cell>
          <cell r="J15">
            <v>-1.3153869684918935</v>
          </cell>
          <cell r="K15">
            <v>1.5677118078719146</v>
          </cell>
        </row>
        <row r="16">
          <cell r="I16" t="str">
            <v>70 A 74m</v>
          </cell>
          <cell r="J16">
            <v>-1.1930253900275314</v>
          </cell>
          <cell r="K16">
            <v>1.1007338225483656</v>
          </cell>
        </row>
        <row r="17">
          <cell r="I17" t="str">
            <v>75 A 79m</v>
          </cell>
          <cell r="J17">
            <v>-1.070663811563169</v>
          </cell>
          <cell r="K17">
            <v>0.80053368912608414</v>
          </cell>
        </row>
        <row r="18">
          <cell r="I18" t="str">
            <v>80 A 84m</v>
          </cell>
          <cell r="J18">
            <v>-0.52003670847353933</v>
          </cell>
          <cell r="K18">
            <v>0.46697798532354906</v>
          </cell>
        </row>
        <row r="19">
          <cell r="I19" t="str">
            <v>85 A 89m</v>
          </cell>
          <cell r="J19">
            <v>-0.45885591924135821</v>
          </cell>
          <cell r="K19">
            <v>0.30020013342228152</v>
          </cell>
        </row>
        <row r="20">
          <cell r="I20" t="str">
            <v>90 A 94m</v>
          </cell>
          <cell r="J20">
            <v>-0.21413276231263384</v>
          </cell>
          <cell r="K20">
            <v>0.13342228152101399</v>
          </cell>
        </row>
        <row r="21">
          <cell r="I21" t="str">
            <v>95 y Másm</v>
          </cell>
          <cell r="J21">
            <v>-3.059039461609055E-2</v>
          </cell>
          <cell r="K21">
            <v>0.13342228152101399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-12.878556133374119</v>
          </cell>
          <cell r="K2">
            <v>13.575717144763175</v>
          </cell>
        </row>
        <row r="3">
          <cell r="I3" t="str">
            <v>5 A 9m</v>
          </cell>
          <cell r="J3">
            <v>-16.1823187519119</v>
          </cell>
          <cell r="K3">
            <v>14.976651100733823</v>
          </cell>
        </row>
        <row r="4">
          <cell r="I4" t="str">
            <v>10 A 14m</v>
          </cell>
          <cell r="J4">
            <v>-14.866931783420007</v>
          </cell>
          <cell r="K4">
            <v>14.309539693128754</v>
          </cell>
        </row>
        <row r="5">
          <cell r="I5" t="str">
            <v>15 A 19m</v>
          </cell>
          <cell r="J5">
            <v>-10.951361272560415</v>
          </cell>
          <cell r="K5">
            <v>10.173448965977318</v>
          </cell>
        </row>
        <row r="6">
          <cell r="I6" t="str">
            <v>20 A 24m</v>
          </cell>
          <cell r="J6">
            <v>-8.5653104925053523</v>
          </cell>
          <cell r="K6">
            <v>7.338225483655771</v>
          </cell>
        </row>
        <row r="7">
          <cell r="I7" t="str">
            <v>25 A 29m</v>
          </cell>
          <cell r="J7">
            <v>-6.209850107066381</v>
          </cell>
          <cell r="K7">
            <v>6.4042695130086731</v>
          </cell>
        </row>
        <row r="8">
          <cell r="I8" t="str">
            <v>30 A 34m</v>
          </cell>
          <cell r="J8">
            <v>-5.2003670847353929</v>
          </cell>
          <cell r="K8">
            <v>5.3368912608405603</v>
          </cell>
        </row>
        <row r="9">
          <cell r="I9" t="str">
            <v>35 A 39m</v>
          </cell>
          <cell r="J9">
            <v>-4.4050168247170385</v>
          </cell>
          <cell r="K9">
            <v>5.4036024016010673</v>
          </cell>
        </row>
        <row r="10">
          <cell r="I10" t="str">
            <v>40 A 44m</v>
          </cell>
          <cell r="J10">
            <v>-4.6803303762618533</v>
          </cell>
          <cell r="K10">
            <v>5.8372248165443628</v>
          </cell>
        </row>
        <row r="11">
          <cell r="I11" t="str">
            <v>45 A 49m</v>
          </cell>
          <cell r="J11">
            <v>-3.6096665646986845</v>
          </cell>
          <cell r="K11">
            <v>3.7691794529686455</v>
          </cell>
        </row>
        <row r="12">
          <cell r="I12" t="str">
            <v>50 A 54m</v>
          </cell>
          <cell r="J12">
            <v>-3.4567145916182316</v>
          </cell>
          <cell r="K12">
            <v>3.569046030687125</v>
          </cell>
        </row>
        <row r="13">
          <cell r="I13" t="str">
            <v>55 A 59m</v>
          </cell>
          <cell r="J13">
            <v>-2.0801468338941573</v>
          </cell>
          <cell r="K13">
            <v>2.9352901934623081</v>
          </cell>
        </row>
        <row r="14">
          <cell r="I14" t="str">
            <v>60 A 64m</v>
          </cell>
          <cell r="J14">
            <v>-2.1107372285102479</v>
          </cell>
          <cell r="K14">
            <v>1.8679119412941962</v>
          </cell>
        </row>
        <row r="15">
          <cell r="I15" t="str">
            <v>65 A 69m</v>
          </cell>
          <cell r="J15">
            <v>-1.3153869684918935</v>
          </cell>
          <cell r="K15">
            <v>1.5677118078719146</v>
          </cell>
        </row>
        <row r="16">
          <cell r="I16" t="str">
            <v>70 A 74m</v>
          </cell>
          <cell r="J16">
            <v>-1.1930253900275314</v>
          </cell>
          <cell r="K16">
            <v>1.1007338225483656</v>
          </cell>
        </row>
        <row r="17">
          <cell r="I17" t="str">
            <v>75 A 79m</v>
          </cell>
          <cell r="J17">
            <v>-1.070663811563169</v>
          </cell>
          <cell r="K17">
            <v>0.80053368912608414</v>
          </cell>
        </row>
        <row r="18">
          <cell r="I18" t="str">
            <v>80 A 84m</v>
          </cell>
          <cell r="J18">
            <v>-0.52003670847353933</v>
          </cell>
          <cell r="K18">
            <v>0.46697798532354906</v>
          </cell>
        </row>
        <row r="19">
          <cell r="I19" t="str">
            <v>85 A 89m</v>
          </cell>
          <cell r="J19">
            <v>-0.45885591924135821</v>
          </cell>
          <cell r="K19">
            <v>0.30020013342228152</v>
          </cell>
        </row>
        <row r="20">
          <cell r="I20" t="str">
            <v>90 A 94m</v>
          </cell>
          <cell r="J20">
            <v>-0.21413276231263384</v>
          </cell>
          <cell r="K20">
            <v>0.13342228152101399</v>
          </cell>
        </row>
        <row r="21">
          <cell r="I21" t="str">
            <v>95 y Másm</v>
          </cell>
          <cell r="J21">
            <v>-3.059039461609055E-2</v>
          </cell>
          <cell r="K21">
            <v>0.13342228152101399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-17.896917896917898</v>
          </cell>
          <cell r="K2">
            <v>18.010167029774873</v>
          </cell>
        </row>
        <row r="3">
          <cell r="I3" t="str">
            <v>5 A 9m</v>
          </cell>
          <cell r="J3">
            <v>-17.309850643183978</v>
          </cell>
          <cell r="K3">
            <v>17.029774872912128</v>
          </cell>
        </row>
        <row r="4">
          <cell r="I4" t="str">
            <v>10 A 14m</v>
          </cell>
          <cell r="J4">
            <v>-15.488215488215488</v>
          </cell>
          <cell r="K4">
            <v>14.242919389978216</v>
          </cell>
        </row>
        <row r="5">
          <cell r="I5" t="str">
            <v>15 A 19m</v>
          </cell>
          <cell r="J5">
            <v>-11.637744971078304</v>
          </cell>
          <cell r="K5">
            <v>11.737472766884531</v>
          </cell>
        </row>
        <row r="6">
          <cell r="I6" t="str">
            <v>20 A 24m</v>
          </cell>
          <cell r="J6">
            <v>-8.4865751532418194</v>
          </cell>
          <cell r="K6">
            <v>9.4226579520697165</v>
          </cell>
        </row>
        <row r="7">
          <cell r="I7" t="str">
            <v>25 A 29m</v>
          </cell>
          <cell r="J7">
            <v>-5.9742726409393079</v>
          </cell>
          <cell r="K7">
            <v>6.572258533042846</v>
          </cell>
        </row>
        <row r="8">
          <cell r="I8" t="str">
            <v>30 A 34m</v>
          </cell>
          <cell r="J8">
            <v>-4.4807044807044809</v>
          </cell>
          <cell r="K8">
            <v>4.4117647058823533</v>
          </cell>
        </row>
        <row r="9">
          <cell r="I9" t="str">
            <v>35 A 39m</v>
          </cell>
          <cell r="J9">
            <v>-3.8504705171371842</v>
          </cell>
          <cell r="K9">
            <v>4.3391430646332605</v>
          </cell>
        </row>
        <row r="10">
          <cell r="I10" t="str">
            <v>40 A 44m</v>
          </cell>
          <cell r="J10">
            <v>-3.4274367607700937</v>
          </cell>
          <cell r="K10">
            <v>3.5766158315177923</v>
          </cell>
        </row>
        <row r="11">
          <cell r="I11" t="str">
            <v>45 A 49m</v>
          </cell>
          <cell r="J11">
            <v>-2.8403695070361739</v>
          </cell>
          <cell r="K11">
            <v>2.9048656499636891</v>
          </cell>
        </row>
        <row r="12">
          <cell r="I12" t="str">
            <v>50 A 54m</v>
          </cell>
          <cell r="J12">
            <v>-2.5554692221358888</v>
          </cell>
          <cell r="K12">
            <v>2.3602033405954974</v>
          </cell>
        </row>
        <row r="13">
          <cell r="I13" t="str">
            <v>55 A 59m</v>
          </cell>
          <cell r="J13">
            <v>-1.6921350254683589</v>
          </cell>
          <cell r="K13">
            <v>1.6521423384168483</v>
          </cell>
        </row>
        <row r="14">
          <cell r="I14" t="str">
            <v>60 A 64m</v>
          </cell>
          <cell r="J14">
            <v>-1.5885349218682552</v>
          </cell>
          <cell r="K14">
            <v>1.3344226579520697</v>
          </cell>
        </row>
        <row r="15">
          <cell r="I15" t="str">
            <v>65 A 69m</v>
          </cell>
          <cell r="J15">
            <v>-1.1050677717344384</v>
          </cell>
          <cell r="K15">
            <v>0.95315904139433549</v>
          </cell>
        </row>
        <row r="16">
          <cell r="I16" t="str">
            <v>70 A 74m</v>
          </cell>
          <cell r="J16">
            <v>-0.71656738323404989</v>
          </cell>
          <cell r="K16">
            <v>0.59005083514887435</v>
          </cell>
        </row>
        <row r="17">
          <cell r="I17" t="str">
            <v>75 A 79m</v>
          </cell>
          <cell r="J17">
            <v>-0.50073383406716743</v>
          </cell>
          <cell r="K17">
            <v>0.45388525780682648</v>
          </cell>
        </row>
        <row r="18">
          <cell r="I18" t="str">
            <v>80 A 84m</v>
          </cell>
          <cell r="J18">
            <v>-0.30216696883363553</v>
          </cell>
          <cell r="K18">
            <v>0.19970951343500362</v>
          </cell>
        </row>
        <row r="19">
          <cell r="I19" t="str">
            <v>85 A 89m</v>
          </cell>
          <cell r="J19">
            <v>-6.0433393766727093E-2</v>
          </cell>
          <cell r="K19">
            <v>0.12708787218591139</v>
          </cell>
        </row>
        <row r="20">
          <cell r="I20" t="str">
            <v>90 A 94m</v>
          </cell>
          <cell r="J20">
            <v>-6.0433393766727093E-2</v>
          </cell>
          <cell r="K20">
            <v>3.6310820624546117E-2</v>
          </cell>
        </row>
        <row r="21">
          <cell r="I21" t="str">
            <v>95 y Másm</v>
          </cell>
          <cell r="J21">
            <v>-2.5900025900025901E-2</v>
          </cell>
          <cell r="K21">
            <v>4.5388525780682643E-2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-19.287211740041929</v>
          </cell>
          <cell r="K2">
            <v>18.697342838626053</v>
          </cell>
        </row>
        <row r="3">
          <cell r="I3" t="str">
            <v>5 A 9m</v>
          </cell>
          <cell r="J3">
            <v>-17.580113806528903</v>
          </cell>
          <cell r="K3">
            <v>18.340894361633183</v>
          </cell>
        </row>
        <row r="4">
          <cell r="I4" t="str">
            <v>10 A 14m</v>
          </cell>
          <cell r="J4">
            <v>-15.24408505540581</v>
          </cell>
          <cell r="K4">
            <v>13.642255346727156</v>
          </cell>
        </row>
        <row r="5">
          <cell r="I5" t="str">
            <v>15 A 19m</v>
          </cell>
          <cell r="J5">
            <v>-10.512129380053908</v>
          </cell>
          <cell r="K5">
            <v>10.790667530784187</v>
          </cell>
        </row>
        <row r="6">
          <cell r="I6" t="str">
            <v>20 A 24m</v>
          </cell>
          <cell r="J6">
            <v>-7.3974243785564537</v>
          </cell>
          <cell r="K6">
            <v>7.8094620868438103</v>
          </cell>
        </row>
        <row r="7">
          <cell r="I7" t="str">
            <v>25 A 29m</v>
          </cell>
          <cell r="J7">
            <v>-5.450733752620545</v>
          </cell>
          <cell r="K7">
            <v>6.5132858068697344</v>
          </cell>
        </row>
        <row r="8">
          <cell r="I8" t="str">
            <v>30 A 34m</v>
          </cell>
          <cell r="J8">
            <v>-4.2527702905061391</v>
          </cell>
          <cell r="K8">
            <v>4.7634478289047308</v>
          </cell>
        </row>
        <row r="9">
          <cell r="I9" t="str">
            <v>35 A 39m</v>
          </cell>
          <cell r="J9">
            <v>-4.1629230308475584</v>
          </cell>
          <cell r="K9">
            <v>4.6986390149060275</v>
          </cell>
        </row>
        <row r="10">
          <cell r="I10" t="str">
            <v>40 A 44m</v>
          </cell>
          <cell r="J10">
            <v>-3.7735849056603774</v>
          </cell>
          <cell r="K10">
            <v>3.9533376539209333</v>
          </cell>
        </row>
        <row r="11">
          <cell r="I11" t="str">
            <v>45 A 49m</v>
          </cell>
          <cell r="J11">
            <v>-3.8634321653189576</v>
          </cell>
          <cell r="K11">
            <v>2.3331173039533377</v>
          </cell>
        </row>
        <row r="12">
          <cell r="I12" t="str">
            <v>50 A 54m</v>
          </cell>
          <cell r="J12">
            <v>-2.3360287511230911</v>
          </cell>
          <cell r="K12">
            <v>2.4951393389500973</v>
          </cell>
        </row>
        <row r="13">
          <cell r="I13" t="str">
            <v>55 A 59m</v>
          </cell>
          <cell r="J13">
            <v>-1.9766397124887691</v>
          </cell>
          <cell r="K13">
            <v>1.8794556059624108</v>
          </cell>
        </row>
        <row r="14">
          <cell r="I14" t="str">
            <v>60 A 64m</v>
          </cell>
          <cell r="J14">
            <v>-1.6172506738544474</v>
          </cell>
          <cell r="K14">
            <v>1.3285806869734285</v>
          </cell>
        </row>
        <row r="15">
          <cell r="I15" t="str">
            <v>65 A 69m</v>
          </cell>
          <cell r="J15">
            <v>-0.77867625037436361</v>
          </cell>
          <cell r="K15">
            <v>1.2313674659753726</v>
          </cell>
        </row>
        <row r="16">
          <cell r="I16" t="str">
            <v>70 A 74m</v>
          </cell>
          <cell r="J16">
            <v>-0.77867625037436361</v>
          </cell>
          <cell r="K16">
            <v>0.42125729099157483</v>
          </cell>
        </row>
        <row r="17">
          <cell r="I17" t="str">
            <v>75 A 79m</v>
          </cell>
          <cell r="J17">
            <v>-0.50913447139862233</v>
          </cell>
          <cell r="K17">
            <v>0.42125729099157483</v>
          </cell>
        </row>
        <row r="18">
          <cell r="I18" t="str">
            <v>80 A 84m</v>
          </cell>
          <cell r="J18">
            <v>-0.23959269242288112</v>
          </cell>
          <cell r="K18">
            <v>0.29163966299416721</v>
          </cell>
        </row>
        <row r="19">
          <cell r="I19" t="str">
            <v>85 A 89m</v>
          </cell>
          <cell r="J19">
            <v>-8.9847259658580425E-2</v>
          </cell>
          <cell r="K19">
            <v>0.19442644199611148</v>
          </cell>
        </row>
        <row r="20">
          <cell r="I20" t="str">
            <v>90 A 94m</v>
          </cell>
          <cell r="J20">
            <v>-0.11979634621144056</v>
          </cell>
          <cell r="K20">
            <v>6.4808813998703821E-2</v>
          </cell>
        </row>
        <row r="21">
          <cell r="I21" t="str">
            <v>95 y Másm</v>
          </cell>
          <cell r="J21">
            <v>-2.9949086552860139E-2</v>
          </cell>
          <cell r="K21">
            <v>0.12961762799740764</v>
          </cell>
        </row>
      </sheetData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-19.287211740041929</v>
          </cell>
          <cell r="K2">
            <v>18.697342838626053</v>
          </cell>
        </row>
        <row r="3">
          <cell r="I3" t="str">
            <v>5 A 9m</v>
          </cell>
          <cell r="J3">
            <v>-17.580113806528903</v>
          </cell>
          <cell r="K3">
            <v>18.340894361633183</v>
          </cell>
        </row>
        <row r="4">
          <cell r="I4" t="str">
            <v>10 A 14m</v>
          </cell>
          <cell r="J4">
            <v>-15.24408505540581</v>
          </cell>
          <cell r="K4">
            <v>13.642255346727156</v>
          </cell>
        </row>
        <row r="5">
          <cell r="I5" t="str">
            <v>15 A 19m</v>
          </cell>
          <cell r="J5">
            <v>-10.512129380053908</v>
          </cell>
          <cell r="K5">
            <v>10.790667530784187</v>
          </cell>
        </row>
        <row r="6">
          <cell r="I6" t="str">
            <v>20 A 24m</v>
          </cell>
          <cell r="J6">
            <v>-7.3974243785564537</v>
          </cell>
          <cell r="K6">
            <v>7.8094620868438103</v>
          </cell>
        </row>
        <row r="7">
          <cell r="I7" t="str">
            <v>25 A 29m</v>
          </cell>
          <cell r="J7">
            <v>-5.450733752620545</v>
          </cell>
          <cell r="K7">
            <v>6.5132858068697344</v>
          </cell>
        </row>
        <row r="8">
          <cell r="I8" t="str">
            <v>30 A 34m</v>
          </cell>
          <cell r="J8">
            <v>-4.2527702905061391</v>
          </cell>
          <cell r="K8">
            <v>4.7634478289047308</v>
          </cell>
        </row>
        <row r="9">
          <cell r="I9" t="str">
            <v>35 A 39m</v>
          </cell>
          <cell r="J9">
            <v>-4.1629230308475584</v>
          </cell>
          <cell r="K9">
            <v>4.6986390149060275</v>
          </cell>
        </row>
        <row r="10">
          <cell r="I10" t="str">
            <v>40 A 44m</v>
          </cell>
          <cell r="J10">
            <v>-3.7735849056603774</v>
          </cell>
          <cell r="K10">
            <v>3.9533376539209333</v>
          </cell>
        </row>
        <row r="11">
          <cell r="I11" t="str">
            <v>45 A 49m</v>
          </cell>
          <cell r="J11">
            <v>-3.8634321653189576</v>
          </cell>
          <cell r="K11">
            <v>2.3331173039533377</v>
          </cell>
        </row>
        <row r="12">
          <cell r="I12" t="str">
            <v>50 A 54m</v>
          </cell>
          <cell r="J12">
            <v>-2.3360287511230911</v>
          </cell>
          <cell r="K12">
            <v>2.4951393389500973</v>
          </cell>
        </row>
        <row r="13">
          <cell r="I13" t="str">
            <v>55 A 59m</v>
          </cell>
          <cell r="J13">
            <v>-1.9766397124887691</v>
          </cell>
          <cell r="K13">
            <v>1.8794556059624108</v>
          </cell>
        </row>
        <row r="14">
          <cell r="I14" t="str">
            <v>60 A 64m</v>
          </cell>
          <cell r="J14">
            <v>-1.6172506738544474</v>
          </cell>
          <cell r="K14">
            <v>1.3285806869734285</v>
          </cell>
        </row>
        <row r="15">
          <cell r="I15" t="str">
            <v>65 A 69m</v>
          </cell>
          <cell r="J15">
            <v>-0.77867625037436361</v>
          </cell>
          <cell r="K15">
            <v>1.2313674659753726</v>
          </cell>
        </row>
        <row r="16">
          <cell r="I16" t="str">
            <v>70 A 74m</v>
          </cell>
          <cell r="J16">
            <v>-0.77867625037436361</v>
          </cell>
          <cell r="K16">
            <v>0.42125729099157483</v>
          </cell>
        </row>
        <row r="17">
          <cell r="I17" t="str">
            <v>75 A 79m</v>
          </cell>
          <cell r="J17">
            <v>-0.50913447139862233</v>
          </cell>
          <cell r="K17">
            <v>0.42125729099157483</v>
          </cell>
        </row>
        <row r="18">
          <cell r="I18" t="str">
            <v>80 A 84m</v>
          </cell>
          <cell r="J18">
            <v>-0.23959269242288112</v>
          </cell>
          <cell r="K18">
            <v>0.29163966299416721</v>
          </cell>
        </row>
        <row r="19">
          <cell r="I19" t="str">
            <v>85 A 89m</v>
          </cell>
          <cell r="J19">
            <v>-8.9847259658580425E-2</v>
          </cell>
          <cell r="K19">
            <v>0.19442644199611148</v>
          </cell>
        </row>
        <row r="20">
          <cell r="I20" t="str">
            <v>90 A 94m</v>
          </cell>
          <cell r="J20">
            <v>-0.11979634621144056</v>
          </cell>
          <cell r="K20">
            <v>6.4808813998703821E-2</v>
          </cell>
        </row>
        <row r="21">
          <cell r="I21" t="str">
            <v>95 y Másm</v>
          </cell>
          <cell r="J21">
            <v>-2.9949086552860139E-2</v>
          </cell>
          <cell r="K21">
            <v>0.12961762799740764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-16.779680496494656</v>
          </cell>
          <cell r="K2">
            <v>17.351225204200702</v>
          </cell>
        </row>
        <row r="3">
          <cell r="I3" t="str">
            <v>5 A 9m</v>
          </cell>
          <cell r="J3">
            <v>-16.032639926445235</v>
          </cell>
          <cell r="K3">
            <v>16.522753792298715</v>
          </cell>
        </row>
        <row r="4">
          <cell r="I4" t="str">
            <v>10 A 14m</v>
          </cell>
          <cell r="J4">
            <v>-14.98678312837605</v>
          </cell>
          <cell r="K4">
            <v>14.772462077012834</v>
          </cell>
        </row>
        <row r="5">
          <cell r="I5" t="str">
            <v>15 A 19m</v>
          </cell>
          <cell r="J5">
            <v>-11.423974255832663</v>
          </cell>
          <cell r="K5">
            <v>11.096849474912487</v>
          </cell>
        </row>
        <row r="6">
          <cell r="I6" t="str">
            <v>20 A 24m</v>
          </cell>
          <cell r="J6">
            <v>-8.470290771175728</v>
          </cell>
          <cell r="K6">
            <v>8.156359393232206</v>
          </cell>
        </row>
        <row r="7">
          <cell r="I7" t="str">
            <v>25 A 29m</v>
          </cell>
          <cell r="J7">
            <v>-6.3096195839558664</v>
          </cell>
          <cell r="K7">
            <v>5.9743290548424737</v>
          </cell>
        </row>
        <row r="8">
          <cell r="I8" t="str">
            <v>30 A 34m</v>
          </cell>
          <cell r="J8">
            <v>-4.8155384438570277</v>
          </cell>
          <cell r="K8">
            <v>5.2975495915986004</v>
          </cell>
        </row>
        <row r="9">
          <cell r="I9" t="str">
            <v>35 A 39m</v>
          </cell>
          <cell r="J9">
            <v>-4.3213423744397197</v>
          </cell>
          <cell r="K9">
            <v>4.5040840140023342</v>
          </cell>
        </row>
        <row r="10">
          <cell r="I10" t="str">
            <v>40 A 44m</v>
          </cell>
          <cell r="J10">
            <v>-4.3328353062866336</v>
          </cell>
          <cell r="K10">
            <v>3.8506417736289387</v>
          </cell>
        </row>
        <row r="11">
          <cell r="I11" t="str">
            <v>45 A 49m</v>
          </cell>
          <cell r="J11">
            <v>-3.1950350534421328</v>
          </cell>
          <cell r="K11">
            <v>3.1621936989498249</v>
          </cell>
        </row>
        <row r="12">
          <cell r="I12" t="str">
            <v>50 A 54m</v>
          </cell>
          <cell r="J12">
            <v>-2.5399379381680265</v>
          </cell>
          <cell r="K12">
            <v>2.5554259043173864</v>
          </cell>
        </row>
        <row r="13">
          <cell r="I13" t="str">
            <v>55 A 59m</v>
          </cell>
          <cell r="J13">
            <v>-1.631996322261809</v>
          </cell>
          <cell r="K13">
            <v>1.5752625437572929</v>
          </cell>
        </row>
        <row r="14">
          <cell r="I14" t="str">
            <v>60 A 64m</v>
          </cell>
          <cell r="J14">
            <v>-1.5515457993334099</v>
          </cell>
          <cell r="K14">
            <v>1.5752625437572929</v>
          </cell>
        </row>
        <row r="15">
          <cell r="I15" t="str">
            <v>65 A 69m</v>
          </cell>
          <cell r="J15">
            <v>-1.2182507757728995</v>
          </cell>
          <cell r="K15">
            <v>1.2952158693115521</v>
          </cell>
        </row>
        <row r="16">
          <cell r="I16" t="str">
            <v>70 A 74m</v>
          </cell>
          <cell r="J16">
            <v>-0.85047695667164691</v>
          </cell>
          <cell r="K16">
            <v>0.91015169194865808</v>
          </cell>
        </row>
        <row r="17">
          <cell r="I17" t="str">
            <v>75 A 79m</v>
          </cell>
          <cell r="J17">
            <v>-0.65509711527410641</v>
          </cell>
          <cell r="K17">
            <v>0.60676779463243879</v>
          </cell>
        </row>
        <row r="18">
          <cell r="I18" t="str">
            <v>80 A 84m</v>
          </cell>
          <cell r="J18">
            <v>-0.51718193311113669</v>
          </cell>
          <cell r="K18">
            <v>0.38506417736289378</v>
          </cell>
        </row>
        <row r="19">
          <cell r="I19" t="str">
            <v>85 A 89m</v>
          </cell>
          <cell r="J19">
            <v>-0.17239397770371223</v>
          </cell>
          <cell r="K19">
            <v>0.24504084014002331</v>
          </cell>
        </row>
        <row r="20">
          <cell r="I20" t="str">
            <v>90 A 94m</v>
          </cell>
          <cell r="J20">
            <v>-0.11492931846914148</v>
          </cell>
          <cell r="K20">
            <v>5.8343057176196027E-2</v>
          </cell>
        </row>
        <row r="21">
          <cell r="I21" t="str">
            <v>95 y Másm</v>
          </cell>
          <cell r="J21">
            <v>-8.0450522928399035E-2</v>
          </cell>
          <cell r="K21">
            <v>0.10501750291715287</v>
          </cell>
        </row>
      </sheetData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-15.10812390414962</v>
          </cell>
          <cell r="K2">
            <v>16.409147095179232</v>
          </cell>
        </row>
        <row r="3">
          <cell r="I3" t="str">
            <v>5 A 9m</v>
          </cell>
          <cell r="J3">
            <v>-16.160140268848629</v>
          </cell>
          <cell r="K3">
            <v>15.049443757725586</v>
          </cell>
        </row>
        <row r="4">
          <cell r="I4" t="str">
            <v>10 A 14m</v>
          </cell>
          <cell r="J4">
            <v>-15.54646405610754</v>
          </cell>
          <cell r="K4">
            <v>13.658838071693449</v>
          </cell>
        </row>
        <row r="5">
          <cell r="I5" t="str">
            <v>15 A 19m</v>
          </cell>
          <cell r="J5">
            <v>-12.302746931618938</v>
          </cell>
          <cell r="K5">
            <v>9.9196538936959211</v>
          </cell>
        </row>
        <row r="6">
          <cell r="I6" t="str">
            <v>20 A 24m</v>
          </cell>
          <cell r="J6">
            <v>-8.737580362361193</v>
          </cell>
          <cell r="K6">
            <v>9.1161928306551303</v>
          </cell>
        </row>
        <row r="7">
          <cell r="I7" t="str">
            <v>25 A 29m</v>
          </cell>
          <cell r="J7">
            <v>-6.7212156633547622</v>
          </cell>
          <cell r="K7">
            <v>6.3349814585908533</v>
          </cell>
        </row>
        <row r="8">
          <cell r="I8" t="str">
            <v>30 A 34m</v>
          </cell>
          <cell r="J8">
            <v>-4.4126241963763881</v>
          </cell>
          <cell r="K8">
            <v>5.5933250927070457</v>
          </cell>
        </row>
        <row r="9">
          <cell r="I9" t="str">
            <v>35 A 39m</v>
          </cell>
          <cell r="J9">
            <v>-4.4126241963763881</v>
          </cell>
          <cell r="K9">
            <v>4.8825710754017306</v>
          </cell>
        </row>
        <row r="10">
          <cell r="I10" t="str">
            <v>40 A 44m</v>
          </cell>
          <cell r="J10">
            <v>-3.4190531852717712</v>
          </cell>
          <cell r="K10">
            <v>4.1100123609394315</v>
          </cell>
        </row>
        <row r="11">
          <cell r="I11" t="str">
            <v>45 A 49m</v>
          </cell>
          <cell r="J11">
            <v>-3.2729398012857978</v>
          </cell>
          <cell r="K11">
            <v>3.1520395550061799</v>
          </cell>
        </row>
        <row r="12">
          <cell r="I12" t="str">
            <v>50 A 54m</v>
          </cell>
          <cell r="J12">
            <v>-2.7177089421391001</v>
          </cell>
          <cell r="K12">
            <v>2.6576019777503088</v>
          </cell>
        </row>
        <row r="13">
          <cell r="I13" t="str">
            <v>55 A 59m</v>
          </cell>
          <cell r="J13">
            <v>-1.7825832846288718</v>
          </cell>
          <cell r="K13">
            <v>2.3176761433868971</v>
          </cell>
        </row>
        <row r="14">
          <cell r="I14" t="str">
            <v>60 A 64m</v>
          </cell>
          <cell r="J14">
            <v>-1.4903565166569257</v>
          </cell>
          <cell r="K14">
            <v>1.6069221260815822</v>
          </cell>
        </row>
        <row r="15">
          <cell r="I15" t="str">
            <v>65 A 69m</v>
          </cell>
          <cell r="J15">
            <v>-1.081239041496201</v>
          </cell>
          <cell r="K15">
            <v>1.6069221260815822</v>
          </cell>
        </row>
        <row r="16">
          <cell r="I16" t="str">
            <v>70 A 74m</v>
          </cell>
          <cell r="J16">
            <v>-0.96434833430742251</v>
          </cell>
          <cell r="K16">
            <v>1.0815822002472189</v>
          </cell>
        </row>
        <row r="17">
          <cell r="I17" t="str">
            <v>75 A 79m</v>
          </cell>
          <cell r="J17">
            <v>-0.70134424313267096</v>
          </cell>
          <cell r="K17">
            <v>0.83436341161928307</v>
          </cell>
        </row>
        <row r="18">
          <cell r="I18" t="str">
            <v>80 A 84m</v>
          </cell>
          <cell r="J18">
            <v>-0.58445353594389249</v>
          </cell>
          <cell r="K18">
            <v>0.80346106304079112</v>
          </cell>
        </row>
        <row r="19">
          <cell r="I19" t="str">
            <v>85 A 89m</v>
          </cell>
          <cell r="J19">
            <v>-0.29222676797194624</v>
          </cell>
          <cell r="K19">
            <v>0.46353522867737945</v>
          </cell>
        </row>
        <row r="20">
          <cell r="I20" t="str">
            <v>90 A 94m</v>
          </cell>
          <cell r="J20">
            <v>-0.23378141437755698</v>
          </cell>
          <cell r="K20">
            <v>0.2472187886279357</v>
          </cell>
        </row>
        <row r="21">
          <cell r="I21" t="str">
            <v>95 y Másm</v>
          </cell>
          <cell r="J21">
            <v>-5.8445353594389245E-2</v>
          </cell>
          <cell r="K21">
            <v>0.15451174289245984</v>
          </cell>
        </row>
      </sheetData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-19.275577208218596</v>
          </cell>
          <cell r="K2">
            <v>18.37037037037037</v>
          </cell>
        </row>
        <row r="3">
          <cell r="I3" t="str">
            <v>5 A 9m</v>
          </cell>
          <cell r="J3">
            <v>-17.411565346324931</v>
          </cell>
          <cell r="K3">
            <v>16.444444444444446</v>
          </cell>
        </row>
        <row r="4">
          <cell r="I4" t="str">
            <v>10 A 14m</v>
          </cell>
          <cell r="J4">
            <v>-14.530819741580173</v>
          </cell>
          <cell r="K4">
            <v>13.312169312169312</v>
          </cell>
        </row>
        <row r="5">
          <cell r="I5" t="str">
            <v>15 A 19m</v>
          </cell>
          <cell r="J5">
            <v>-11.099343359457741</v>
          </cell>
          <cell r="K5">
            <v>10.645502645502646</v>
          </cell>
        </row>
        <row r="6">
          <cell r="I6" t="str">
            <v>20 A 24m</v>
          </cell>
          <cell r="J6">
            <v>-8.8328743910188514</v>
          </cell>
          <cell r="K6">
            <v>9.5661375661375647</v>
          </cell>
        </row>
        <row r="7">
          <cell r="I7" t="str">
            <v>25 A 29m</v>
          </cell>
          <cell r="J7">
            <v>-5.825037068417708</v>
          </cell>
          <cell r="K7">
            <v>5.7354497354497349</v>
          </cell>
        </row>
        <row r="8">
          <cell r="I8" t="str">
            <v>30 A 34m</v>
          </cell>
          <cell r="J8">
            <v>-4.9353950434230036</v>
          </cell>
          <cell r="K8">
            <v>4.8888888888888893</v>
          </cell>
        </row>
        <row r="9">
          <cell r="I9" t="str">
            <v>35 A 39m</v>
          </cell>
          <cell r="J9">
            <v>-3.6856598178352047</v>
          </cell>
          <cell r="K9">
            <v>4.253968253968254</v>
          </cell>
        </row>
        <row r="10">
          <cell r="I10" t="str">
            <v>40 A 44m</v>
          </cell>
          <cell r="J10">
            <v>-3.5373861470027537</v>
          </cell>
          <cell r="K10">
            <v>3.9365079365079367</v>
          </cell>
        </row>
        <row r="11">
          <cell r="I11" t="str">
            <v>45 A 49m</v>
          </cell>
          <cell r="J11">
            <v>-3.0290192755772081</v>
          </cell>
          <cell r="K11">
            <v>2.9841269841269842</v>
          </cell>
        </row>
        <row r="12">
          <cell r="I12" t="str">
            <v>50 A 54m</v>
          </cell>
          <cell r="J12">
            <v>-2.4359245922474053</v>
          </cell>
          <cell r="K12">
            <v>2.8994708994708995</v>
          </cell>
        </row>
        <row r="13">
          <cell r="I13" t="str">
            <v>55 A 59m</v>
          </cell>
          <cell r="J13">
            <v>-1.6521923321330227</v>
          </cell>
          <cell r="K13">
            <v>2.0317460317460316</v>
          </cell>
        </row>
        <row r="14">
          <cell r="I14" t="str">
            <v>60 A 64m</v>
          </cell>
          <cell r="J14">
            <v>-1.3980088964202499</v>
          </cell>
          <cell r="K14">
            <v>1.4391534391534391</v>
          </cell>
        </row>
        <row r="15">
          <cell r="I15" t="str">
            <v>65 A 69m</v>
          </cell>
          <cell r="J15">
            <v>-0.69900444821012497</v>
          </cell>
          <cell r="K15">
            <v>1.0793650793650795</v>
          </cell>
        </row>
        <row r="16">
          <cell r="I16" t="str">
            <v>70 A 74m</v>
          </cell>
          <cell r="J16">
            <v>-0.76255030713831806</v>
          </cell>
          <cell r="K16">
            <v>1.1851851851851851</v>
          </cell>
        </row>
        <row r="17">
          <cell r="I17" t="str">
            <v>75 A 79m</v>
          </cell>
          <cell r="J17">
            <v>-0.40245710654522349</v>
          </cell>
          <cell r="K17">
            <v>0.42328042328042331</v>
          </cell>
        </row>
        <row r="18">
          <cell r="I18" t="str">
            <v>80 A 84m</v>
          </cell>
          <cell r="J18">
            <v>-0.31772929464096589</v>
          </cell>
          <cell r="K18">
            <v>0.38095238095238093</v>
          </cell>
        </row>
        <row r="19">
          <cell r="I19" t="str">
            <v>85 A 89m</v>
          </cell>
          <cell r="J19">
            <v>-8.4727811904257572E-2</v>
          </cell>
          <cell r="K19">
            <v>0.25396825396825395</v>
          </cell>
        </row>
        <row r="20">
          <cell r="I20" t="str">
            <v>90 A 94m</v>
          </cell>
          <cell r="J20">
            <v>-4.2363905952128786E-2</v>
          </cell>
          <cell r="K20">
            <v>0.14814814814814814</v>
          </cell>
        </row>
        <row r="21">
          <cell r="I21" t="str">
            <v>95 y Másm</v>
          </cell>
          <cell r="J21">
            <v>-4.2363905952128786E-2</v>
          </cell>
          <cell r="K21">
            <v>2.1164021164021166E-2</v>
          </cell>
        </row>
      </sheetData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-16.444290417605266</v>
          </cell>
          <cell r="K2">
            <v>15.994262148108302</v>
          </cell>
        </row>
        <row r="3">
          <cell r="I3" t="str">
            <v>5 A 9m</v>
          </cell>
          <cell r="J3">
            <v>-16.426962398197887</v>
          </cell>
          <cell r="K3">
            <v>16.908732293347679</v>
          </cell>
        </row>
        <row r="4">
          <cell r="I4" t="str">
            <v>10 A 14m</v>
          </cell>
          <cell r="J4">
            <v>-15.855137757754289</v>
          </cell>
          <cell r="K4">
            <v>14.882553344091805</v>
          </cell>
        </row>
        <row r="5">
          <cell r="I5" t="str">
            <v>15 A 19m</v>
          </cell>
          <cell r="J5">
            <v>-10.951308265465258</v>
          </cell>
          <cell r="K5">
            <v>9.8977945131791287</v>
          </cell>
        </row>
        <row r="6">
          <cell r="I6" t="str">
            <v>20 A 24m</v>
          </cell>
          <cell r="J6">
            <v>-7.9535609079882166</v>
          </cell>
          <cell r="K6">
            <v>7.5309306078536853</v>
          </cell>
        </row>
        <row r="7">
          <cell r="I7" t="str">
            <v>25 A 29m</v>
          </cell>
          <cell r="J7">
            <v>-5.4409980939178659</v>
          </cell>
          <cell r="K7">
            <v>5.6302671687287074</v>
          </cell>
        </row>
        <row r="8">
          <cell r="I8" t="str">
            <v>30 A 34m</v>
          </cell>
          <cell r="J8">
            <v>-4.7825333564373596</v>
          </cell>
          <cell r="K8">
            <v>5.2895822126591359</v>
          </cell>
        </row>
        <row r="9">
          <cell r="I9" t="str">
            <v>35 A 39m</v>
          </cell>
          <cell r="J9">
            <v>-4.158724657771617</v>
          </cell>
          <cell r="K9">
            <v>4.6978662363277746</v>
          </cell>
        </row>
        <row r="10">
          <cell r="I10" t="str">
            <v>40 A 44m</v>
          </cell>
          <cell r="J10">
            <v>-3.8814763472535088</v>
          </cell>
          <cell r="K10">
            <v>4.1778734086426388</v>
          </cell>
        </row>
        <row r="11">
          <cell r="I11" t="str">
            <v>45 A 49m</v>
          </cell>
          <cell r="J11">
            <v>-3.1017154739213306</v>
          </cell>
          <cell r="K11">
            <v>3.2454724762417073</v>
          </cell>
        </row>
        <row r="12">
          <cell r="I12" t="str">
            <v>50 A 54m</v>
          </cell>
          <cell r="J12">
            <v>-2.945763299254895</v>
          </cell>
          <cell r="K12">
            <v>3.1378877532723686</v>
          </cell>
        </row>
        <row r="13">
          <cell r="I13" t="str">
            <v>55 A 59m</v>
          </cell>
          <cell r="J13">
            <v>-1.9234101542193727</v>
          </cell>
          <cell r="K13">
            <v>1.6137708445400751</v>
          </cell>
        </row>
        <row r="14">
          <cell r="I14" t="str">
            <v>60 A 64m</v>
          </cell>
          <cell r="J14">
            <v>-1.4902096690348292</v>
          </cell>
          <cell r="K14">
            <v>2.4027254796485567</v>
          </cell>
        </row>
        <row r="15">
          <cell r="I15" t="str">
            <v>65 A 69m</v>
          </cell>
          <cell r="J15">
            <v>-1.6808178825160285</v>
          </cell>
          <cell r="K15">
            <v>1.5420476958938496</v>
          </cell>
        </row>
        <row r="16">
          <cell r="I16" t="str">
            <v>70 A 74m</v>
          </cell>
          <cell r="J16">
            <v>-1.1783053197019582</v>
          </cell>
          <cell r="K16">
            <v>1.3806706114398422</v>
          </cell>
        </row>
        <row r="17">
          <cell r="I17" t="str">
            <v>75 A 79m</v>
          </cell>
          <cell r="J17">
            <v>-0.88372898977646852</v>
          </cell>
          <cell r="K17">
            <v>0.78895463510848129</v>
          </cell>
        </row>
        <row r="18">
          <cell r="I18" t="str">
            <v>80 A 84m</v>
          </cell>
          <cell r="J18">
            <v>-0.46785652399930688</v>
          </cell>
          <cell r="K18">
            <v>0.37654653039268426</v>
          </cell>
        </row>
        <row r="19">
          <cell r="I19" t="str">
            <v>85 A 89m</v>
          </cell>
          <cell r="J19">
            <v>-0.34656038814763473</v>
          </cell>
          <cell r="K19">
            <v>0.30482338174645862</v>
          </cell>
        </row>
        <row r="20">
          <cell r="I20" t="str">
            <v>90 A 94m</v>
          </cell>
          <cell r="J20">
            <v>-1.7328019407381736E-2</v>
          </cell>
          <cell r="K20">
            <v>0.14344629729245115</v>
          </cell>
        </row>
        <row r="21">
          <cell r="I21" t="str">
            <v>95 y Másm</v>
          </cell>
          <cell r="J21">
            <v>-6.9312077629526944E-2</v>
          </cell>
          <cell r="K21">
            <v>5.379236148466917E-2</v>
          </cell>
        </row>
      </sheetData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-16.906005221932116</v>
          </cell>
          <cell r="K2">
            <v>16</v>
          </cell>
        </row>
        <row r="3">
          <cell r="I3" t="str">
            <v>5 A 9m</v>
          </cell>
          <cell r="J3">
            <v>-18.015665796344649</v>
          </cell>
          <cell r="K3">
            <v>17.866666666666667</v>
          </cell>
        </row>
        <row r="4">
          <cell r="I4" t="str">
            <v>10 A 14m</v>
          </cell>
          <cell r="J4">
            <v>-15.469973890339425</v>
          </cell>
          <cell r="K4">
            <v>13.866666666666665</v>
          </cell>
        </row>
        <row r="5">
          <cell r="I5" t="str">
            <v>15 A 19m</v>
          </cell>
          <cell r="J5">
            <v>-10.835509138381202</v>
          </cell>
          <cell r="K5">
            <v>10.6</v>
          </cell>
        </row>
        <row r="6">
          <cell r="I6" t="str">
            <v>20 A 24m</v>
          </cell>
          <cell r="J6">
            <v>-9.1383812010443854</v>
          </cell>
          <cell r="K6">
            <v>8.6</v>
          </cell>
        </row>
        <row r="7">
          <cell r="I7" t="str">
            <v>25 A 29m</v>
          </cell>
          <cell r="J7">
            <v>-5.2872062663185382</v>
          </cell>
          <cell r="K7">
            <v>5.7333333333333334</v>
          </cell>
        </row>
        <row r="8">
          <cell r="I8" t="str">
            <v>30 A 34m</v>
          </cell>
          <cell r="J8">
            <v>-3.8511749347258482</v>
          </cell>
          <cell r="K8">
            <v>5</v>
          </cell>
        </row>
        <row r="9">
          <cell r="I9" t="str">
            <v>35 A 39m</v>
          </cell>
          <cell r="J9">
            <v>-5.221932114882506</v>
          </cell>
          <cell r="K9">
            <v>5.5333333333333332</v>
          </cell>
        </row>
        <row r="10">
          <cell r="I10" t="str">
            <v>40 A 44m</v>
          </cell>
          <cell r="J10">
            <v>-3.524804177545692</v>
          </cell>
          <cell r="K10">
            <v>3.1333333333333333</v>
          </cell>
        </row>
        <row r="11">
          <cell r="I11" t="str">
            <v>45 A 49m</v>
          </cell>
          <cell r="J11">
            <v>-2.8720626631853787</v>
          </cell>
          <cell r="K11">
            <v>3.0666666666666664</v>
          </cell>
        </row>
        <row r="12">
          <cell r="I12" t="str">
            <v>50 A 54m</v>
          </cell>
          <cell r="J12">
            <v>-2.5456919060052217</v>
          </cell>
          <cell r="K12">
            <v>2.4</v>
          </cell>
        </row>
        <row r="13">
          <cell r="I13" t="str">
            <v>55 A 59m</v>
          </cell>
          <cell r="J13">
            <v>-1.2402088772845952</v>
          </cell>
          <cell r="K13">
            <v>1.7333333333333332</v>
          </cell>
        </row>
        <row r="14">
          <cell r="I14" t="str">
            <v>60 A 64m</v>
          </cell>
          <cell r="J14">
            <v>-1.6971279373368149</v>
          </cell>
          <cell r="K14">
            <v>2.1333333333333333</v>
          </cell>
        </row>
        <row r="15">
          <cell r="I15" t="str">
            <v>65 A 69m</v>
          </cell>
          <cell r="J15">
            <v>-0.71801566579634468</v>
          </cell>
          <cell r="K15">
            <v>1.1333333333333333</v>
          </cell>
        </row>
        <row r="16">
          <cell r="I16" t="str">
            <v>70 A 74m</v>
          </cell>
          <cell r="J16">
            <v>-1.4360313315926894</v>
          </cell>
          <cell r="K16">
            <v>0.8</v>
          </cell>
        </row>
        <row r="17">
          <cell r="I17" t="str">
            <v>75 A 79m</v>
          </cell>
          <cell r="J17">
            <v>-0.52219321148825071</v>
          </cell>
          <cell r="K17">
            <v>1.2</v>
          </cell>
        </row>
        <row r="18">
          <cell r="I18" t="str">
            <v>80 A 84m</v>
          </cell>
          <cell r="J18">
            <v>-0.45691906005221933</v>
          </cell>
          <cell r="K18">
            <v>0.53333333333333333</v>
          </cell>
        </row>
        <row r="19">
          <cell r="I19" t="str">
            <v>85 A 89m</v>
          </cell>
          <cell r="J19">
            <v>-6.5274151436031339E-2</v>
          </cell>
          <cell r="K19">
            <v>0.46666666666666673</v>
          </cell>
        </row>
        <row r="20">
          <cell r="I20" t="str">
            <v>90 A 94m</v>
          </cell>
          <cell r="J20">
            <v>-0.13054830287206268</v>
          </cell>
          <cell r="K20">
            <v>0.13333333333333333</v>
          </cell>
        </row>
        <row r="21">
          <cell r="I21" t="str">
            <v>95 y Másm</v>
          </cell>
          <cell r="J21">
            <v>-6.5274151436031339E-2</v>
          </cell>
          <cell r="K21">
            <v>6.6666666666666666E-2</v>
          </cell>
        </row>
      </sheetData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-16.832957837141937</v>
          </cell>
          <cell r="K2">
            <v>17.73842808325567</v>
          </cell>
        </row>
        <row r="3">
          <cell r="I3" t="str">
            <v>5 A 9m</v>
          </cell>
          <cell r="J3">
            <v>-16.317991631799163</v>
          </cell>
          <cell r="K3">
            <v>14.942528735632186</v>
          </cell>
        </row>
        <row r="4">
          <cell r="I4" t="str">
            <v>10 A 14m</v>
          </cell>
          <cell r="J4">
            <v>-14.322497586095912</v>
          </cell>
          <cell r="K4">
            <v>13.793103448275861</v>
          </cell>
        </row>
        <row r="5">
          <cell r="I5" t="str">
            <v>15 A 19m</v>
          </cell>
          <cell r="J5">
            <v>-11.74766655938204</v>
          </cell>
          <cell r="K5">
            <v>11.121466293880088</v>
          </cell>
        </row>
        <row r="6">
          <cell r="I6" t="str">
            <v>20 A 24m</v>
          </cell>
          <cell r="J6">
            <v>-8.6256839394914717</v>
          </cell>
          <cell r="K6">
            <v>9.2575333954644297</v>
          </cell>
        </row>
        <row r="7">
          <cell r="I7" t="str">
            <v>25 A 29m</v>
          </cell>
          <cell r="J7">
            <v>-6.0186675249436759</v>
          </cell>
          <cell r="K7">
            <v>5.716060888474682</v>
          </cell>
        </row>
        <row r="8">
          <cell r="I8" t="str">
            <v>30 A 34m</v>
          </cell>
          <cell r="J8">
            <v>-4.6346958480849691</v>
          </cell>
          <cell r="K8">
            <v>5.2190121155638396</v>
          </cell>
        </row>
        <row r="9">
          <cell r="I9" t="str">
            <v>35 A 39m</v>
          </cell>
          <cell r="J9">
            <v>-4.2162858062439659</v>
          </cell>
          <cell r="K9">
            <v>4.318111214662939</v>
          </cell>
        </row>
        <row r="10">
          <cell r="I10" t="str">
            <v>40 A 44m</v>
          </cell>
          <cell r="J10">
            <v>-4.6346958480849691</v>
          </cell>
          <cell r="K10">
            <v>4.2870456663560113</v>
          </cell>
        </row>
        <row r="11">
          <cell r="I11" t="str">
            <v>45 A 49m</v>
          </cell>
          <cell r="J11">
            <v>-2.8001287415513354</v>
          </cell>
          <cell r="K11">
            <v>2.8269648959304132</v>
          </cell>
        </row>
        <row r="12">
          <cell r="I12" t="str">
            <v>50 A 54m</v>
          </cell>
          <cell r="J12">
            <v>-3.4760218860637271</v>
          </cell>
          <cell r="K12">
            <v>2.9822926374650511</v>
          </cell>
        </row>
        <row r="13">
          <cell r="I13" t="str">
            <v>55 A 59m</v>
          </cell>
          <cell r="J13">
            <v>-1.4483424525265529</v>
          </cell>
          <cell r="K13">
            <v>1.7086051568810188</v>
          </cell>
        </row>
        <row r="14">
          <cell r="I14" t="str">
            <v>60 A 64m</v>
          </cell>
          <cell r="J14">
            <v>-1.7701963308657869</v>
          </cell>
          <cell r="K14">
            <v>1.95712954333644</v>
          </cell>
        </row>
        <row r="15">
          <cell r="I15" t="str">
            <v>65 A 69m</v>
          </cell>
          <cell r="J15">
            <v>-1.1586739620212423</v>
          </cell>
          <cell r="K15">
            <v>1.2426219322771046</v>
          </cell>
        </row>
        <row r="16">
          <cell r="I16" t="str">
            <v>70 A 74m</v>
          </cell>
          <cell r="J16">
            <v>-0.74026392018023823</v>
          </cell>
          <cell r="K16">
            <v>1.0872941907424665</v>
          </cell>
        </row>
        <row r="17">
          <cell r="I17" t="str">
            <v>75 A 79m</v>
          </cell>
          <cell r="J17">
            <v>-0.5471515931766977</v>
          </cell>
          <cell r="K17">
            <v>0.65237651444547995</v>
          </cell>
        </row>
        <row r="18">
          <cell r="I18" t="str">
            <v>80 A 84m</v>
          </cell>
          <cell r="J18">
            <v>-0.38622465400708078</v>
          </cell>
          <cell r="K18">
            <v>0.49704877291084187</v>
          </cell>
        </row>
        <row r="19">
          <cell r="I19" t="str">
            <v>85 A 89m</v>
          </cell>
          <cell r="J19">
            <v>-0.25748310267138719</v>
          </cell>
          <cell r="K19">
            <v>0.3417210313762038</v>
          </cell>
        </row>
        <row r="20">
          <cell r="I20" t="str">
            <v>90 A 94m</v>
          </cell>
          <cell r="J20">
            <v>-3.2185387833923398E-2</v>
          </cell>
          <cell r="K20">
            <v>0.24852438645542094</v>
          </cell>
        </row>
        <row r="21">
          <cell r="I21" t="str">
            <v>95 y Másm</v>
          </cell>
          <cell r="J21">
            <v>-3.2185387833923398E-2</v>
          </cell>
          <cell r="K21">
            <v>6.2131096613855234E-2</v>
          </cell>
        </row>
      </sheetData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-18.377397615344737</v>
          </cell>
          <cell r="K2">
            <v>19.281914893617021</v>
          </cell>
        </row>
        <row r="3">
          <cell r="I3" t="str">
            <v>5 A 9m</v>
          </cell>
          <cell r="J3">
            <v>-17.1850699844479</v>
          </cell>
          <cell r="K3">
            <v>16.835106382978722</v>
          </cell>
        </row>
        <row r="4">
          <cell r="I4" t="str">
            <v>10 A 14m</v>
          </cell>
          <cell r="J4">
            <v>-14.748574390876101</v>
          </cell>
          <cell r="K4">
            <v>14.202127659574467</v>
          </cell>
        </row>
        <row r="5">
          <cell r="I5" t="str">
            <v>15 A 19m</v>
          </cell>
          <cell r="J5">
            <v>-11.016070502851218</v>
          </cell>
          <cell r="K5">
            <v>10.478723404255319</v>
          </cell>
        </row>
        <row r="6">
          <cell r="I6" t="str">
            <v>20 A 24m</v>
          </cell>
          <cell r="J6">
            <v>-8.1389320891653707</v>
          </cell>
          <cell r="K6">
            <v>7.7925531914893611</v>
          </cell>
        </row>
        <row r="7">
          <cell r="I7" t="str">
            <v>25 A 29m</v>
          </cell>
          <cell r="J7">
            <v>-6.4800414722654232</v>
          </cell>
          <cell r="K7">
            <v>5.3457446808510642</v>
          </cell>
        </row>
        <row r="8">
          <cell r="I8" t="str">
            <v>30 A 34m</v>
          </cell>
          <cell r="J8">
            <v>-3.7843442198030068</v>
          </cell>
          <cell r="K8">
            <v>4.2021276595744679</v>
          </cell>
        </row>
        <row r="9">
          <cell r="I9" t="str">
            <v>35 A 39m</v>
          </cell>
          <cell r="J9">
            <v>-3.7065837221358215</v>
          </cell>
          <cell r="K9">
            <v>4.1755319148936172</v>
          </cell>
        </row>
        <row r="10">
          <cell r="I10" t="str">
            <v>40 A 44m</v>
          </cell>
          <cell r="J10">
            <v>-3.4992223950233283</v>
          </cell>
          <cell r="K10">
            <v>3.8563829787234041</v>
          </cell>
        </row>
        <row r="11">
          <cell r="I11" t="str">
            <v>45 A 49m</v>
          </cell>
          <cell r="J11">
            <v>-2.7993779160186625</v>
          </cell>
          <cell r="K11">
            <v>3.8297872340425529</v>
          </cell>
        </row>
        <row r="12">
          <cell r="I12" t="str">
            <v>50 A 54m</v>
          </cell>
          <cell r="J12">
            <v>-2.5660964230171075</v>
          </cell>
          <cell r="K12">
            <v>2.2606382978723407</v>
          </cell>
        </row>
        <row r="13">
          <cell r="I13" t="str">
            <v>55 A 59m</v>
          </cell>
          <cell r="J13">
            <v>-2.2032141005702437</v>
          </cell>
          <cell r="K13">
            <v>2.4202127659574471</v>
          </cell>
        </row>
        <row r="14">
          <cell r="I14" t="str">
            <v>60 A 64m</v>
          </cell>
          <cell r="J14">
            <v>-1.7366511145671333</v>
          </cell>
          <cell r="K14">
            <v>1.6223404255319147</v>
          </cell>
        </row>
        <row r="15">
          <cell r="I15" t="str">
            <v>65 A 69m</v>
          </cell>
          <cell r="J15">
            <v>-1.2700881285640226</v>
          </cell>
          <cell r="K15">
            <v>1.303191489361702</v>
          </cell>
        </row>
        <row r="16">
          <cell r="I16" t="str">
            <v>70 A 74m</v>
          </cell>
          <cell r="J16">
            <v>-1.0368066355624677</v>
          </cell>
          <cell r="K16">
            <v>0.71808510638297873</v>
          </cell>
        </row>
        <row r="17">
          <cell r="I17" t="str">
            <v>75 A 79m</v>
          </cell>
          <cell r="J17">
            <v>-0.67392431311560397</v>
          </cell>
          <cell r="K17">
            <v>0.6914893617021276</v>
          </cell>
        </row>
        <row r="18">
          <cell r="I18" t="str">
            <v>80 A 84m</v>
          </cell>
          <cell r="J18">
            <v>-0.51840331778123383</v>
          </cell>
          <cell r="K18">
            <v>0.42553191489361702</v>
          </cell>
        </row>
        <row r="19">
          <cell r="I19" t="str">
            <v>85 A 89m</v>
          </cell>
          <cell r="J19">
            <v>-0.25920165889061691</v>
          </cell>
          <cell r="K19">
            <v>0.3457446808510638</v>
          </cell>
        </row>
        <row r="20">
          <cell r="I20" t="str">
            <v>90 A 94m</v>
          </cell>
          <cell r="J20">
            <v>0</v>
          </cell>
          <cell r="K20">
            <v>0.15957446808510636</v>
          </cell>
        </row>
        <row r="21">
          <cell r="I21" t="str">
            <v>95 y Másm</v>
          </cell>
          <cell r="J21">
            <v>0</v>
          </cell>
          <cell r="K21">
            <v>5.3191489361702128E-2</v>
          </cell>
        </row>
      </sheetData>
      <sheetData sheetId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-14.427763696627022</v>
          </cell>
          <cell r="K2">
            <v>14.09090909090909</v>
          </cell>
        </row>
        <row r="3">
          <cell r="I3" t="str">
            <v>5 A 9m</v>
          </cell>
          <cell r="J3">
            <v>-16.981867810489373</v>
          </cell>
          <cell r="K3">
            <v>16.363636363636363</v>
          </cell>
        </row>
        <row r="4">
          <cell r="I4" t="str">
            <v>10 A 14m</v>
          </cell>
          <cell r="J4">
            <v>-14.993176057711056</v>
          </cell>
          <cell r="K4">
            <v>13.399209486166008</v>
          </cell>
        </row>
        <row r="5">
          <cell r="I5" t="str">
            <v>15 A 19m</v>
          </cell>
          <cell r="J5">
            <v>-11.639695847143692</v>
          </cell>
          <cell r="K5">
            <v>10.098814229249012</v>
          </cell>
        </row>
        <row r="6">
          <cell r="I6" t="str">
            <v>20 A 24m</v>
          </cell>
          <cell r="J6">
            <v>-8.9296159095340215</v>
          </cell>
          <cell r="K6">
            <v>8.241106719367588</v>
          </cell>
        </row>
        <row r="7">
          <cell r="I7" t="str">
            <v>25 A 29m</v>
          </cell>
          <cell r="J7">
            <v>-5.4396568531877563</v>
          </cell>
          <cell r="K7">
            <v>6.9367588932806328</v>
          </cell>
        </row>
        <row r="8">
          <cell r="I8" t="str">
            <v>30 A 34m</v>
          </cell>
          <cell r="J8">
            <v>-5.4396568531877563</v>
          </cell>
          <cell r="K8">
            <v>5.2569169960474307</v>
          </cell>
        </row>
        <row r="9">
          <cell r="I9" t="str">
            <v>35 A 39m</v>
          </cell>
          <cell r="J9">
            <v>-4.113862351335543</v>
          </cell>
          <cell r="K9">
            <v>4.6245059288537549</v>
          </cell>
        </row>
        <row r="10">
          <cell r="I10" t="str">
            <v>40 A 44m</v>
          </cell>
          <cell r="J10">
            <v>-3.6459348800935856</v>
          </cell>
          <cell r="K10">
            <v>4.071146245059289</v>
          </cell>
        </row>
        <row r="11">
          <cell r="I11" t="str">
            <v>45 A 49m</v>
          </cell>
          <cell r="J11">
            <v>-2.7490738935465</v>
          </cell>
          <cell r="K11">
            <v>3.5573122529644272</v>
          </cell>
        </row>
        <row r="12">
          <cell r="I12" t="str">
            <v>50 A 54m</v>
          </cell>
          <cell r="J12">
            <v>-3.0025346071358943</v>
          </cell>
          <cell r="K12">
            <v>2.9644268774703555</v>
          </cell>
        </row>
        <row r="13">
          <cell r="I13" t="str">
            <v>55 A 59m</v>
          </cell>
          <cell r="J13">
            <v>-2.0861766426203938</v>
          </cell>
          <cell r="K13">
            <v>1.956521739130435</v>
          </cell>
        </row>
        <row r="14">
          <cell r="I14" t="str">
            <v>60 A 64m</v>
          </cell>
          <cell r="J14">
            <v>-1.832715929031</v>
          </cell>
          <cell r="K14">
            <v>2.4308300395256914</v>
          </cell>
        </row>
        <row r="15">
          <cell r="I15" t="str">
            <v>65 A 69m</v>
          </cell>
          <cell r="J15">
            <v>-1.2868005459153831</v>
          </cell>
          <cell r="K15">
            <v>1.7391304347826086</v>
          </cell>
        </row>
        <row r="16">
          <cell r="I16" t="str">
            <v>70 A 74m</v>
          </cell>
          <cell r="J16">
            <v>-1.2478065899785533</v>
          </cell>
          <cell r="K16">
            <v>1.5612648221343874</v>
          </cell>
        </row>
        <row r="17">
          <cell r="I17" t="str">
            <v>75 A 79m</v>
          </cell>
          <cell r="J17">
            <v>-0.89686098654708524</v>
          </cell>
          <cell r="K17">
            <v>1.0276679841897234</v>
          </cell>
        </row>
        <row r="18">
          <cell r="I18" t="str">
            <v>80 A 84m</v>
          </cell>
          <cell r="J18">
            <v>-0.68239422889452139</v>
          </cell>
          <cell r="K18">
            <v>0.79051383399209485</v>
          </cell>
        </row>
        <row r="19">
          <cell r="I19" t="str">
            <v>85 A 89m</v>
          </cell>
          <cell r="J19">
            <v>-0.40943653733671281</v>
          </cell>
          <cell r="K19">
            <v>0.59288537549407105</v>
          </cell>
        </row>
        <row r="20">
          <cell r="I20" t="str">
            <v>90 A 94m</v>
          </cell>
          <cell r="J20">
            <v>-9.7484889842074471E-2</v>
          </cell>
          <cell r="K20">
            <v>0.15810276679841898</v>
          </cell>
        </row>
        <row r="21">
          <cell r="I21" t="str">
            <v>95 y Másm</v>
          </cell>
          <cell r="J21">
            <v>-9.7484889842074471E-2</v>
          </cell>
          <cell r="K21">
            <v>0.13833992094861661</v>
          </cell>
        </row>
      </sheetData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-13.825634352635003</v>
          </cell>
          <cell r="K2">
            <v>14.016089108910892</v>
          </cell>
        </row>
        <row r="3">
          <cell r="I3" t="str">
            <v>5 A 9m</v>
          </cell>
          <cell r="J3">
            <v>-15.484710474951205</v>
          </cell>
          <cell r="K3">
            <v>12.654702970297031</v>
          </cell>
        </row>
        <row r="4">
          <cell r="I4" t="str">
            <v>10 A 14m</v>
          </cell>
          <cell r="J4">
            <v>-15.029277813923228</v>
          </cell>
          <cell r="K4">
            <v>15.253712871287128</v>
          </cell>
        </row>
        <row r="5">
          <cell r="I5" t="str">
            <v>15 A 19m</v>
          </cell>
          <cell r="J5">
            <v>-12.394274560832791</v>
          </cell>
          <cell r="K5">
            <v>9.0655940594059405</v>
          </cell>
        </row>
        <row r="6">
          <cell r="I6" t="str">
            <v>20 A 24m</v>
          </cell>
          <cell r="J6">
            <v>-6.9941444372153549</v>
          </cell>
          <cell r="K6">
            <v>8.0445544554455441</v>
          </cell>
        </row>
        <row r="7">
          <cell r="I7" t="str">
            <v>25 A 29m</v>
          </cell>
          <cell r="J7">
            <v>-5.9206245933636961</v>
          </cell>
          <cell r="K7">
            <v>6.5903465346534658</v>
          </cell>
        </row>
        <row r="8">
          <cell r="I8" t="str">
            <v>30 A 34m</v>
          </cell>
          <cell r="J8">
            <v>-4.5217957059206251</v>
          </cell>
          <cell r="K8">
            <v>5.4455445544554459</v>
          </cell>
        </row>
        <row r="9">
          <cell r="I9" t="str">
            <v>35 A 39m</v>
          </cell>
          <cell r="J9">
            <v>-4.7820429407937546</v>
          </cell>
          <cell r="K9">
            <v>5.3217821782178216</v>
          </cell>
        </row>
        <row r="10">
          <cell r="I10" t="str">
            <v>40 A 44m</v>
          </cell>
          <cell r="J10">
            <v>-4.8471047495120363</v>
          </cell>
          <cell r="K10">
            <v>5.0433168316831685</v>
          </cell>
        </row>
        <row r="11">
          <cell r="I11" t="str">
            <v>45 A 49m</v>
          </cell>
          <cell r="J11">
            <v>-3.318152244632401</v>
          </cell>
          <cell r="K11">
            <v>3.6819306930693068</v>
          </cell>
        </row>
        <row r="12">
          <cell r="I12" t="str">
            <v>50 A 54m</v>
          </cell>
          <cell r="J12">
            <v>-3.1229668184775536</v>
          </cell>
          <cell r="K12">
            <v>3.7128712871287126</v>
          </cell>
        </row>
        <row r="13">
          <cell r="I13" t="str">
            <v>55 A 59m</v>
          </cell>
          <cell r="J13">
            <v>-2.3422251138581651</v>
          </cell>
          <cell r="K13">
            <v>2.722772277227723</v>
          </cell>
        </row>
        <row r="14">
          <cell r="I14" t="str">
            <v>60 A 64m</v>
          </cell>
          <cell r="J14">
            <v>-2.0169160702667535</v>
          </cell>
          <cell r="K14">
            <v>2.3824257425742577</v>
          </cell>
        </row>
        <row r="15">
          <cell r="I15" t="str">
            <v>65 A 69m</v>
          </cell>
          <cell r="J15">
            <v>-1.4964216005204944</v>
          </cell>
          <cell r="K15">
            <v>1.8564356435643563</v>
          </cell>
        </row>
        <row r="16">
          <cell r="I16" t="str">
            <v>70 A 74m</v>
          </cell>
          <cell r="J16">
            <v>-1.3012361743656473</v>
          </cell>
          <cell r="K16">
            <v>1.7326732673267329</v>
          </cell>
        </row>
        <row r="17">
          <cell r="I17" t="str">
            <v>75 A 79m</v>
          </cell>
          <cell r="J17">
            <v>-1.3337670787247886</v>
          </cell>
          <cell r="K17">
            <v>1.1448019801980198</v>
          </cell>
        </row>
        <row r="18">
          <cell r="I18" t="str">
            <v>80 A 84m</v>
          </cell>
          <cell r="J18">
            <v>-0.78074170461938841</v>
          </cell>
          <cell r="K18">
            <v>0.77351485148514854</v>
          </cell>
        </row>
        <row r="19">
          <cell r="I19" t="str">
            <v>85 A 89m</v>
          </cell>
          <cell r="J19">
            <v>-0.35783994795055302</v>
          </cell>
          <cell r="K19">
            <v>0.3094059405940594</v>
          </cell>
        </row>
        <row r="20">
          <cell r="I20" t="str">
            <v>90 A 94m</v>
          </cell>
          <cell r="J20">
            <v>-0.13012361743656475</v>
          </cell>
          <cell r="K20">
            <v>0.12376237623762376</v>
          </cell>
        </row>
        <row r="21">
          <cell r="I21" t="str">
            <v>95 y Másm</v>
          </cell>
          <cell r="J21">
            <v>0</v>
          </cell>
          <cell r="K21">
            <v>0.12376237623762376</v>
          </cell>
        </row>
      </sheetData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-16.703981310230702</v>
          </cell>
          <cell r="K2">
            <v>17.346205196672486</v>
          </cell>
        </row>
        <row r="3">
          <cell r="I3" t="str">
            <v>5 A 9m</v>
          </cell>
          <cell r="J3">
            <v>-16.811058113501414</v>
          </cell>
          <cell r="K3">
            <v>16.822429906542055</v>
          </cell>
        </row>
        <row r="4">
          <cell r="I4" t="str">
            <v>10 A 14m</v>
          </cell>
          <cell r="J4">
            <v>-14.163340796262048</v>
          </cell>
          <cell r="K4">
            <v>14.378145219266713</v>
          </cell>
        </row>
        <row r="5">
          <cell r="I5" t="str">
            <v>15 A 19m</v>
          </cell>
          <cell r="J5">
            <v>-11.700574321035724</v>
          </cell>
          <cell r="K5">
            <v>10.537126424976892</v>
          </cell>
        </row>
        <row r="6">
          <cell r="I6" t="str">
            <v>20 A 24m</v>
          </cell>
          <cell r="J6">
            <v>-8.6440183003991056</v>
          </cell>
          <cell r="K6">
            <v>8.5139159905515047</v>
          </cell>
        </row>
        <row r="7">
          <cell r="I7" t="str">
            <v>25 A 29m</v>
          </cell>
          <cell r="J7">
            <v>-6.0352380025309067</v>
          </cell>
          <cell r="K7">
            <v>6.8604292903358326</v>
          </cell>
        </row>
        <row r="8">
          <cell r="I8" t="str">
            <v>30 A 34m</v>
          </cell>
          <cell r="J8">
            <v>-5.0812810279373117</v>
          </cell>
          <cell r="K8">
            <v>5.1966724863921128</v>
          </cell>
        </row>
        <row r="9">
          <cell r="I9" t="str">
            <v>35 A 39m</v>
          </cell>
          <cell r="J9">
            <v>-4.2149323469288422</v>
          </cell>
          <cell r="K9">
            <v>4.4983054328848722</v>
          </cell>
        </row>
        <row r="10">
          <cell r="I10" t="str">
            <v>40 A 44m</v>
          </cell>
          <cell r="J10">
            <v>-4.1175897985009247</v>
          </cell>
          <cell r="K10">
            <v>3.8615590017459178</v>
          </cell>
        </row>
        <row r="11">
          <cell r="I11" t="str">
            <v>45 A 49m</v>
          </cell>
          <cell r="J11">
            <v>-2.9494792173659108</v>
          </cell>
          <cell r="K11">
            <v>3.1221115333264864</v>
          </cell>
        </row>
        <row r="12">
          <cell r="I12" t="str">
            <v>50 A 54m</v>
          </cell>
          <cell r="J12">
            <v>-2.6185145527109901</v>
          </cell>
          <cell r="K12">
            <v>2.4648248947314366</v>
          </cell>
        </row>
        <row r="13">
          <cell r="I13" t="str">
            <v>55 A 59m</v>
          </cell>
          <cell r="J13">
            <v>-1.9079139491871895</v>
          </cell>
          <cell r="K13">
            <v>1.2734928622779089</v>
          </cell>
        </row>
        <row r="14">
          <cell r="I14" t="str">
            <v>60 A 64m</v>
          </cell>
          <cell r="J14">
            <v>-1.5964177942178526</v>
          </cell>
          <cell r="K14">
            <v>1.6329464927595769</v>
          </cell>
        </row>
        <row r="15">
          <cell r="I15" t="str">
            <v>65 A 69m</v>
          </cell>
          <cell r="J15">
            <v>-1.0512995230215127</v>
          </cell>
          <cell r="K15">
            <v>1.2324124473657183</v>
          </cell>
        </row>
        <row r="16">
          <cell r="I16" t="str">
            <v>70 A 74m</v>
          </cell>
          <cell r="J16">
            <v>-1.0123625036503456</v>
          </cell>
          <cell r="K16">
            <v>0.89349902434014594</v>
          </cell>
        </row>
        <row r="17">
          <cell r="I17" t="str">
            <v>75 A 79m</v>
          </cell>
          <cell r="J17">
            <v>-0.59378954541029882</v>
          </cell>
          <cell r="K17">
            <v>0.53404539385847793</v>
          </cell>
        </row>
        <row r="18">
          <cell r="I18" t="str">
            <v>80 A 84m</v>
          </cell>
          <cell r="J18">
            <v>-0.44777572276842209</v>
          </cell>
          <cell r="K18">
            <v>0.3799938379377632</v>
          </cell>
        </row>
        <row r="19">
          <cell r="I19" t="str">
            <v>85 A 89m</v>
          </cell>
          <cell r="J19">
            <v>-0.1265453129562932</v>
          </cell>
          <cell r="K19">
            <v>0.20540207456095308</v>
          </cell>
        </row>
        <row r="20">
          <cell r="I20" t="str">
            <v>90 A 94m</v>
          </cell>
          <cell r="J20">
            <v>-0.17521658717025212</v>
          </cell>
          <cell r="K20">
            <v>0.13351134846461948</v>
          </cell>
        </row>
        <row r="21">
          <cell r="I21" t="str">
            <v>95 y Másm</v>
          </cell>
          <cell r="J21">
            <v>-4.8671274213958921E-2</v>
          </cell>
          <cell r="K21">
            <v>0.11297114100852418</v>
          </cell>
        </row>
      </sheetData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-14.019778941244908</v>
          </cell>
          <cell r="K2">
            <v>13.675548589341693</v>
          </cell>
        </row>
        <row r="3">
          <cell r="I3" t="str">
            <v>5 A 9m</v>
          </cell>
          <cell r="J3">
            <v>-16.724840023269344</v>
          </cell>
          <cell r="K3">
            <v>13.871473354231975</v>
          </cell>
        </row>
        <row r="4">
          <cell r="I4" t="str">
            <v>10 A 14m</v>
          </cell>
          <cell r="J4">
            <v>-14.950552646887724</v>
          </cell>
          <cell r="K4">
            <v>14.733542319749215</v>
          </cell>
        </row>
        <row r="5">
          <cell r="I5" t="str">
            <v>15 A 19m</v>
          </cell>
          <cell r="J5">
            <v>-12.681791739383364</v>
          </cell>
          <cell r="K5">
            <v>12.095088819226749</v>
          </cell>
        </row>
        <row r="6">
          <cell r="I6" t="str">
            <v>20 A 24m</v>
          </cell>
          <cell r="J6">
            <v>-7.9115764979639316</v>
          </cell>
          <cell r="K6">
            <v>9.4435736677115987</v>
          </cell>
        </row>
        <row r="7">
          <cell r="I7" t="str">
            <v>25 A 29m</v>
          </cell>
          <cell r="J7">
            <v>-5.8755090168702733</v>
          </cell>
          <cell r="K7">
            <v>7.0402298850574709</v>
          </cell>
        </row>
        <row r="8">
          <cell r="I8" t="str">
            <v>30 A 34m</v>
          </cell>
          <cell r="J8">
            <v>-4.508435136707388</v>
          </cell>
          <cell r="K8">
            <v>5.4336468129571571</v>
          </cell>
        </row>
        <row r="9">
          <cell r="I9" t="str">
            <v>35 A 39m</v>
          </cell>
          <cell r="J9">
            <v>-4.0139616055846421</v>
          </cell>
          <cell r="K9">
            <v>4.8066875653082546</v>
          </cell>
        </row>
        <row r="10">
          <cell r="I10" t="str">
            <v>40 A 44m</v>
          </cell>
          <cell r="J10">
            <v>-3.8103548574752759</v>
          </cell>
          <cell r="K10">
            <v>4.2580982236154652</v>
          </cell>
        </row>
        <row r="11">
          <cell r="I11" t="str">
            <v>45 A 49m</v>
          </cell>
          <cell r="J11">
            <v>-3.7521815008726005</v>
          </cell>
          <cell r="K11">
            <v>3.2784743991640544</v>
          </cell>
        </row>
        <row r="12">
          <cell r="I12" t="str">
            <v>50 A 54m</v>
          </cell>
          <cell r="J12">
            <v>-3.2286212914485164</v>
          </cell>
          <cell r="K12">
            <v>2.6515151515151514</v>
          </cell>
        </row>
        <row r="13">
          <cell r="I13" t="str">
            <v>55 A 59m</v>
          </cell>
          <cell r="J13">
            <v>-2.4432809773123907</v>
          </cell>
          <cell r="K13">
            <v>2.2596656217345874</v>
          </cell>
        </row>
        <row r="14">
          <cell r="I14" t="str">
            <v>60 A 64m</v>
          </cell>
          <cell r="J14">
            <v>-2.2687609075043627</v>
          </cell>
          <cell r="K14">
            <v>2.0245559038662488</v>
          </cell>
        </row>
        <row r="15">
          <cell r="I15" t="str">
            <v>65 A 69m</v>
          </cell>
          <cell r="J15">
            <v>-1.0471204188481675</v>
          </cell>
          <cell r="K15">
            <v>1.4629049111807733</v>
          </cell>
        </row>
        <row r="16">
          <cell r="I16" t="str">
            <v>70 A 74m</v>
          </cell>
          <cell r="J16">
            <v>-0.81442699243746364</v>
          </cell>
          <cell r="K16">
            <v>1.044932079414838</v>
          </cell>
        </row>
        <row r="17">
          <cell r="I17" t="str">
            <v>75 A 79m</v>
          </cell>
          <cell r="J17">
            <v>-0.66899360093077376</v>
          </cell>
          <cell r="K17">
            <v>0.73145245559038663</v>
          </cell>
        </row>
        <row r="18">
          <cell r="I18" t="str">
            <v>80 A 84m</v>
          </cell>
          <cell r="J18">
            <v>-0.72716695753344962</v>
          </cell>
          <cell r="K18">
            <v>0.53552769070010442</v>
          </cell>
        </row>
        <row r="19">
          <cell r="I19" t="str">
            <v>85 A 89m</v>
          </cell>
          <cell r="J19">
            <v>-0.34904013961605584</v>
          </cell>
          <cell r="K19">
            <v>0.3918495297805642</v>
          </cell>
        </row>
        <row r="20">
          <cell r="I20" t="str">
            <v>90 A 94m</v>
          </cell>
          <cell r="J20">
            <v>-0.14543339150668994</v>
          </cell>
          <cell r="K20">
            <v>0.16980146290491116</v>
          </cell>
        </row>
        <row r="21">
          <cell r="I21" t="str">
            <v>95 y Másm</v>
          </cell>
          <cell r="J21">
            <v>-5.8173356602675974E-2</v>
          </cell>
          <cell r="K21">
            <v>9.1431556948798329E-2</v>
          </cell>
        </row>
      </sheetData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-13.898779247202441</v>
          </cell>
          <cell r="K2">
            <v>13.946848231934988</v>
          </cell>
        </row>
        <row r="3">
          <cell r="I3" t="str">
            <v>5 A 9m</v>
          </cell>
          <cell r="J3">
            <v>-15.958799593082402</v>
          </cell>
          <cell r="K3">
            <v>13.837030529321325</v>
          </cell>
        </row>
        <row r="4">
          <cell r="I4" t="str">
            <v>10 A 14m</v>
          </cell>
          <cell r="J4">
            <v>-14.610885045778229</v>
          </cell>
          <cell r="K4">
            <v>14.166483637162312</v>
          </cell>
        </row>
        <row r="5">
          <cell r="I5" t="str">
            <v>15 A 19m</v>
          </cell>
          <cell r="J5">
            <v>-12.245676500508647</v>
          </cell>
          <cell r="K5">
            <v>12.014056665934548</v>
          </cell>
        </row>
        <row r="6">
          <cell r="I6" t="str">
            <v>20 A 24m</v>
          </cell>
          <cell r="J6">
            <v>-9.0793489318413023</v>
          </cell>
          <cell r="K6">
            <v>9.4443224247748727</v>
          </cell>
        </row>
        <row r="7">
          <cell r="I7" t="str">
            <v>25 A 29m</v>
          </cell>
          <cell r="J7">
            <v>-6.5106815869786363</v>
          </cell>
          <cell r="K7">
            <v>7.4456402372062369</v>
          </cell>
        </row>
        <row r="8">
          <cell r="I8" t="str">
            <v>30 A 34m</v>
          </cell>
          <cell r="J8">
            <v>-5.2772126144455749</v>
          </cell>
          <cell r="K8">
            <v>5.4689215901603339</v>
          </cell>
        </row>
        <row r="9">
          <cell r="I9" t="str">
            <v>35 A 39m</v>
          </cell>
          <cell r="J9">
            <v>-4.5905391658189219</v>
          </cell>
          <cell r="K9">
            <v>4.9198330770920267</v>
          </cell>
        </row>
        <row r="10">
          <cell r="I10" t="str">
            <v>40 A 44m</v>
          </cell>
          <cell r="J10">
            <v>-3.9420142421159716</v>
          </cell>
          <cell r="K10">
            <v>3.7557654293872171</v>
          </cell>
        </row>
        <row r="11">
          <cell r="I11" t="str">
            <v>45 A 49m</v>
          </cell>
          <cell r="J11">
            <v>-3.1536113936927768</v>
          </cell>
          <cell r="K11">
            <v>3.250603997364375</v>
          </cell>
        </row>
        <row r="12">
          <cell r="I12" t="str">
            <v>50 A 54m</v>
          </cell>
          <cell r="J12">
            <v>-2.835707019328586</v>
          </cell>
          <cell r="K12">
            <v>3.1847133757961785</v>
          </cell>
        </row>
        <row r="13">
          <cell r="I13" t="str">
            <v>55 A 59m</v>
          </cell>
          <cell r="J13">
            <v>-2.072736520854527</v>
          </cell>
          <cell r="K13">
            <v>2.4159894575005492</v>
          </cell>
        </row>
        <row r="14">
          <cell r="I14" t="str">
            <v>60 A 64m</v>
          </cell>
          <cell r="J14">
            <v>-1.5640895218718209</v>
          </cell>
          <cell r="K14">
            <v>1.6472655392049198</v>
          </cell>
        </row>
        <row r="15">
          <cell r="I15" t="str">
            <v>65 A 69m</v>
          </cell>
          <cell r="J15">
            <v>-1.3860630722278739</v>
          </cell>
          <cell r="K15">
            <v>1.3178124313639359</v>
          </cell>
        </row>
        <row r="16">
          <cell r="I16" t="str">
            <v>70 A 74m</v>
          </cell>
          <cell r="J16">
            <v>-1.1826042726347914</v>
          </cell>
          <cell r="K16">
            <v>1.2079947287502746</v>
          </cell>
        </row>
        <row r="17">
          <cell r="I17" t="str">
            <v>75 A 79m</v>
          </cell>
          <cell r="J17">
            <v>-0.63580874872838256</v>
          </cell>
          <cell r="K17">
            <v>1.0542499450911487</v>
          </cell>
        </row>
        <row r="18">
          <cell r="I18" t="str">
            <v>80 A 84m</v>
          </cell>
          <cell r="J18">
            <v>-0.54679552390640895</v>
          </cell>
          <cell r="K18">
            <v>0.48319789150010983</v>
          </cell>
        </row>
        <row r="19">
          <cell r="I19" t="str">
            <v>85 A 89m</v>
          </cell>
          <cell r="J19">
            <v>-0.3051881993896236</v>
          </cell>
          <cell r="K19">
            <v>0.30748956731825167</v>
          </cell>
        </row>
        <row r="20">
          <cell r="I20" t="str">
            <v>90 A 94m</v>
          </cell>
          <cell r="J20">
            <v>-0.13987792472024413</v>
          </cell>
          <cell r="K20">
            <v>4.3927081045464528E-2</v>
          </cell>
        </row>
        <row r="21">
          <cell r="I21" t="str">
            <v>95 y Másm</v>
          </cell>
          <cell r="J21">
            <v>-6.3580874872838256E-2</v>
          </cell>
          <cell r="K21">
            <v>8.7854162090929055E-2</v>
          </cell>
        </row>
      </sheetData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-14.778437642759251</v>
          </cell>
          <cell r="K2">
            <v>15.037164093767869</v>
          </cell>
        </row>
        <row r="3">
          <cell r="I3" t="str">
            <v>5 A 9m</v>
          </cell>
          <cell r="J3">
            <v>-15.943353129282778</v>
          </cell>
          <cell r="K3">
            <v>15.523156089193826</v>
          </cell>
        </row>
        <row r="4">
          <cell r="I4" t="str">
            <v>10 A 14m</v>
          </cell>
          <cell r="J4">
            <v>-14.938328003654636</v>
          </cell>
          <cell r="K4">
            <v>15.208690680388791</v>
          </cell>
        </row>
        <row r="5">
          <cell r="I5" t="str">
            <v>15 A 19m</v>
          </cell>
          <cell r="J5">
            <v>-11.968935587026039</v>
          </cell>
          <cell r="K5">
            <v>11.120640365923384</v>
          </cell>
        </row>
        <row r="6">
          <cell r="I6" t="str">
            <v>20 A 24m</v>
          </cell>
          <cell r="J6">
            <v>-8.0402010050251249</v>
          </cell>
          <cell r="K6">
            <v>7.9473985134362488</v>
          </cell>
        </row>
        <row r="7">
          <cell r="I7" t="str">
            <v>25 A 29m</v>
          </cell>
          <cell r="J7">
            <v>-6.1443581544084056</v>
          </cell>
          <cell r="K7">
            <v>6.5465980560320185</v>
          </cell>
        </row>
        <row r="8">
          <cell r="I8" t="str">
            <v>30 A 34m</v>
          </cell>
          <cell r="J8">
            <v>-5.0479671082686162</v>
          </cell>
          <cell r="K8">
            <v>4.8885077186963981</v>
          </cell>
        </row>
        <row r="9">
          <cell r="I9" t="str">
            <v>35 A 39m</v>
          </cell>
          <cell r="J9">
            <v>-4.0201005025125625</v>
          </cell>
          <cell r="K9">
            <v>4.3739279588336188</v>
          </cell>
        </row>
        <row r="10">
          <cell r="I10" t="str">
            <v>40 A 44m</v>
          </cell>
          <cell r="J10">
            <v>-3.9058931018730014</v>
          </cell>
          <cell r="K10">
            <v>4.3739279588336188</v>
          </cell>
        </row>
        <row r="11">
          <cell r="I11" t="str">
            <v>45 A 49m</v>
          </cell>
          <cell r="J11">
            <v>-3.0150753768844218</v>
          </cell>
          <cell r="K11">
            <v>3.8879359634076613</v>
          </cell>
        </row>
        <row r="12">
          <cell r="I12" t="str">
            <v>50 A 54m</v>
          </cell>
          <cell r="J12">
            <v>-3.1292827775239833</v>
          </cell>
          <cell r="K12">
            <v>3.1160663236134933</v>
          </cell>
        </row>
        <row r="13">
          <cell r="I13" t="str">
            <v>55 A 59m</v>
          </cell>
          <cell r="J13">
            <v>-2.512562814070352</v>
          </cell>
          <cell r="K13">
            <v>1.7152658662092626</v>
          </cell>
        </row>
        <row r="14">
          <cell r="I14" t="str">
            <v>60 A 64m</v>
          </cell>
          <cell r="J14">
            <v>-1.7587939698492463</v>
          </cell>
          <cell r="K14">
            <v>1.7438536306460835</v>
          </cell>
        </row>
        <row r="15">
          <cell r="I15" t="str">
            <v>65 A 69m</v>
          </cell>
          <cell r="J15">
            <v>-1.7816354499771585</v>
          </cell>
          <cell r="K15">
            <v>1.4579759862778732</v>
          </cell>
        </row>
        <row r="16">
          <cell r="I16" t="str">
            <v>70 A 74m</v>
          </cell>
          <cell r="J16">
            <v>-1.0963910461397899</v>
          </cell>
          <cell r="K16">
            <v>1.1720983419096627</v>
          </cell>
        </row>
        <row r="17">
          <cell r="I17" t="str">
            <v>75 A 79m</v>
          </cell>
          <cell r="J17">
            <v>-1.0050251256281406</v>
          </cell>
          <cell r="K17">
            <v>0.8290451686678102</v>
          </cell>
        </row>
        <row r="18">
          <cell r="I18" t="str">
            <v>80 A 84m</v>
          </cell>
          <cell r="J18">
            <v>-0.38830516217450894</v>
          </cell>
          <cell r="K18">
            <v>0.5431675242995998</v>
          </cell>
        </row>
        <row r="19">
          <cell r="I19" t="str">
            <v>85 A 89m</v>
          </cell>
          <cell r="J19">
            <v>-0.29693924166285973</v>
          </cell>
          <cell r="K19">
            <v>0.31446540880503149</v>
          </cell>
        </row>
        <row r="20">
          <cell r="I20" t="str">
            <v>90 A 94m</v>
          </cell>
          <cell r="J20">
            <v>-0.18273184102329831</v>
          </cell>
          <cell r="K20">
            <v>0.11435105774728416</v>
          </cell>
        </row>
        <row r="21">
          <cell r="I21" t="str">
            <v>95 y Másm</v>
          </cell>
          <cell r="J21">
            <v>-4.5682960255824578E-2</v>
          </cell>
          <cell r="K21">
            <v>8.5763293310463118E-2</v>
          </cell>
        </row>
      </sheetData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-14.095744680851062</v>
          </cell>
          <cell r="K2">
            <v>15.037164093767869</v>
          </cell>
        </row>
        <row r="3">
          <cell r="I3" t="str">
            <v>5 A 9m</v>
          </cell>
          <cell r="J3">
            <v>-16.578014184397162</v>
          </cell>
          <cell r="K3">
            <v>15.523156089193826</v>
          </cell>
        </row>
        <row r="4">
          <cell r="I4" t="str">
            <v>10 A 14m</v>
          </cell>
          <cell r="J4">
            <v>-16.814420803782507</v>
          </cell>
          <cell r="K4">
            <v>15.208690680388791</v>
          </cell>
        </row>
        <row r="5">
          <cell r="I5" t="str">
            <v>15 A 19m</v>
          </cell>
          <cell r="J5">
            <v>-12.056737588652481</v>
          </cell>
          <cell r="K5">
            <v>11.120640365923384</v>
          </cell>
        </row>
        <row r="6">
          <cell r="I6" t="str">
            <v>20 A 24m</v>
          </cell>
          <cell r="J6">
            <v>-8.3628841607565008</v>
          </cell>
          <cell r="K6">
            <v>7.9473985134362488</v>
          </cell>
        </row>
        <row r="7">
          <cell r="I7" t="str">
            <v>25 A 29m</v>
          </cell>
          <cell r="J7">
            <v>-5.5555555555555554</v>
          </cell>
          <cell r="K7">
            <v>6.5465980560320185</v>
          </cell>
        </row>
        <row r="8">
          <cell r="I8" t="str">
            <v>30 A 34m</v>
          </cell>
          <cell r="J8">
            <v>-4.1666666666666661</v>
          </cell>
          <cell r="K8">
            <v>4.8885077186963981</v>
          </cell>
        </row>
        <row r="9">
          <cell r="I9" t="str">
            <v>35 A 39m</v>
          </cell>
          <cell r="J9">
            <v>-4.2257683215130024</v>
          </cell>
          <cell r="K9">
            <v>4.3739279588336188</v>
          </cell>
        </row>
        <row r="10">
          <cell r="I10" t="str">
            <v>40 A 44m</v>
          </cell>
          <cell r="J10">
            <v>-4.1371158392434983</v>
          </cell>
          <cell r="K10">
            <v>4.3739279588336188</v>
          </cell>
        </row>
        <row r="11">
          <cell r="I11" t="str">
            <v>45 A 49m</v>
          </cell>
          <cell r="J11">
            <v>-3.3096926713947989</v>
          </cell>
          <cell r="K11">
            <v>3.8879359634076613</v>
          </cell>
        </row>
        <row r="12">
          <cell r="I12" t="str">
            <v>50 A 54m</v>
          </cell>
          <cell r="J12">
            <v>-2.7186761229314422</v>
          </cell>
          <cell r="K12">
            <v>3.1160663236134933</v>
          </cell>
        </row>
        <row r="13">
          <cell r="I13" t="str">
            <v>55 A 59m</v>
          </cell>
          <cell r="J13">
            <v>-2.0390070921985819</v>
          </cell>
          <cell r="K13">
            <v>1.7152658662092626</v>
          </cell>
        </row>
        <row r="14">
          <cell r="I14" t="str">
            <v>60 A 64m</v>
          </cell>
          <cell r="J14">
            <v>-1.5661938534278959</v>
          </cell>
          <cell r="K14">
            <v>1.7438536306460835</v>
          </cell>
        </row>
        <row r="15">
          <cell r="I15" t="str">
            <v>65 A 69m</v>
          </cell>
          <cell r="J15">
            <v>-1.2115839243498818</v>
          </cell>
          <cell r="K15">
            <v>1.4579759862778732</v>
          </cell>
        </row>
        <row r="16">
          <cell r="I16" t="str">
            <v>70 A 74m</v>
          </cell>
          <cell r="J16">
            <v>-1.0047281323877069</v>
          </cell>
          <cell r="K16">
            <v>1.1720983419096627</v>
          </cell>
        </row>
        <row r="17">
          <cell r="I17" t="str">
            <v>75 A 79m</v>
          </cell>
          <cell r="J17">
            <v>-0.7978723404255319</v>
          </cell>
          <cell r="K17">
            <v>0.8290451686678102</v>
          </cell>
        </row>
        <row r="18">
          <cell r="I18" t="str">
            <v>80 A 84m</v>
          </cell>
          <cell r="J18">
            <v>-0.70921985815602839</v>
          </cell>
          <cell r="K18">
            <v>0.5431675242995998</v>
          </cell>
        </row>
        <row r="19">
          <cell r="I19" t="str">
            <v>85 A 89m</v>
          </cell>
          <cell r="J19">
            <v>-0.3546099290780142</v>
          </cell>
          <cell r="K19">
            <v>0.31446540880503149</v>
          </cell>
        </row>
        <row r="20">
          <cell r="I20" t="str">
            <v>90 A 94m</v>
          </cell>
          <cell r="J20">
            <v>-0.2364066193853428</v>
          </cell>
          <cell r="K20">
            <v>0.11435105774728416</v>
          </cell>
        </row>
        <row r="21">
          <cell r="I21" t="str">
            <v>95 y Másm</v>
          </cell>
          <cell r="J21">
            <v>-5.9101654846335699E-2</v>
          </cell>
          <cell r="K21">
            <v>8.5763293310463118E-2</v>
          </cell>
        </row>
      </sheetData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-17.579313342025209</v>
          </cell>
          <cell r="K2">
            <v>18.787079762689519</v>
          </cell>
        </row>
        <row r="3">
          <cell r="I3" t="str">
            <v>5 A 9m</v>
          </cell>
          <cell r="J3">
            <v>-16.862233811386353</v>
          </cell>
          <cell r="K3">
            <v>16.435948143265218</v>
          </cell>
        </row>
        <row r="4">
          <cell r="I4" t="str">
            <v>10 A 14m</v>
          </cell>
          <cell r="J4">
            <v>-15.819209039548024</v>
          </cell>
          <cell r="K4">
            <v>14.194682487365414</v>
          </cell>
        </row>
        <row r="5">
          <cell r="I5" t="str">
            <v>15 A 19m</v>
          </cell>
          <cell r="J5">
            <v>-11.212516297262059</v>
          </cell>
          <cell r="K5">
            <v>10.50318611294221</v>
          </cell>
        </row>
        <row r="6">
          <cell r="I6" t="str">
            <v>20 A 24m</v>
          </cell>
          <cell r="J6">
            <v>-9.2785745328118221</v>
          </cell>
          <cell r="K6">
            <v>8.6134915403208083</v>
          </cell>
        </row>
        <row r="7">
          <cell r="I7" t="str">
            <v>25 A 29m</v>
          </cell>
          <cell r="J7">
            <v>-6.4754454584963055</v>
          </cell>
          <cell r="K7">
            <v>5.5372445616348056</v>
          </cell>
        </row>
        <row r="8">
          <cell r="I8" t="str">
            <v>30 A 34m</v>
          </cell>
          <cell r="J8">
            <v>-4.4545849630595393</v>
          </cell>
          <cell r="K8">
            <v>4.8341023950780047</v>
          </cell>
        </row>
        <row r="9">
          <cell r="I9" t="str">
            <v>35 A 39m</v>
          </cell>
          <cell r="J9">
            <v>-3.6288570186875271</v>
          </cell>
          <cell r="K9">
            <v>4.262799384750604</v>
          </cell>
        </row>
        <row r="10">
          <cell r="I10" t="str">
            <v>40 A 44m</v>
          </cell>
          <cell r="J10">
            <v>-3.7375054324206869</v>
          </cell>
          <cell r="K10">
            <v>3.9991210722918038</v>
          </cell>
        </row>
        <row r="11">
          <cell r="I11" t="str">
            <v>45 A 49m</v>
          </cell>
          <cell r="J11">
            <v>-2.9117774880486746</v>
          </cell>
          <cell r="K11">
            <v>3.2300593276203036</v>
          </cell>
        </row>
        <row r="12">
          <cell r="I12" t="str">
            <v>50 A 54m</v>
          </cell>
          <cell r="J12">
            <v>-2.6292916123424597</v>
          </cell>
          <cell r="K12">
            <v>2.5269171610635026</v>
          </cell>
        </row>
        <row r="13">
          <cell r="I13" t="str">
            <v>55 A 59m</v>
          </cell>
          <cell r="J13">
            <v>-1.4558887440243373</v>
          </cell>
          <cell r="K13">
            <v>1.7578554163920017</v>
          </cell>
        </row>
        <row r="14">
          <cell r="I14" t="str">
            <v>60 A 64m</v>
          </cell>
          <cell r="J14">
            <v>-1.0212950890916994</v>
          </cell>
          <cell r="K14">
            <v>1.8457481872116019</v>
          </cell>
        </row>
        <row r="15">
          <cell r="I15" t="str">
            <v>65 A 69m</v>
          </cell>
          <cell r="J15">
            <v>-1.0647544545849632</v>
          </cell>
          <cell r="K15">
            <v>1.2524719841793013</v>
          </cell>
        </row>
        <row r="16">
          <cell r="I16" t="str">
            <v>70 A 74m</v>
          </cell>
          <cell r="J16">
            <v>-0.69534984789222076</v>
          </cell>
          <cell r="K16">
            <v>0.87892770819600086</v>
          </cell>
        </row>
        <row r="17">
          <cell r="I17" t="str">
            <v>75 A 79m</v>
          </cell>
          <cell r="J17">
            <v>-0.41286397218600612</v>
          </cell>
          <cell r="K17">
            <v>0.59327620303230055</v>
          </cell>
        </row>
        <row r="18">
          <cell r="I18" t="str">
            <v>80 A 84m</v>
          </cell>
          <cell r="J18">
            <v>-0.43459365493263796</v>
          </cell>
          <cell r="K18">
            <v>0.37354427598330037</v>
          </cell>
        </row>
        <row r="19">
          <cell r="I19" t="str">
            <v>85 A 89m</v>
          </cell>
          <cell r="J19">
            <v>-0.23902651021295088</v>
          </cell>
          <cell r="K19">
            <v>0.24170511975390024</v>
          </cell>
        </row>
        <row r="20">
          <cell r="I20" t="str">
            <v>90 A 94m</v>
          </cell>
          <cell r="J20">
            <v>-8.6918730986527595E-2</v>
          </cell>
          <cell r="K20">
            <v>8.7892770819600091E-2</v>
          </cell>
        </row>
        <row r="21">
          <cell r="I21" t="str">
            <v>95 y Másm</v>
          </cell>
          <cell r="J21">
            <v>0</v>
          </cell>
          <cell r="K21">
            <v>4.3946385409800046E-2</v>
          </cell>
        </row>
      </sheetData>
      <sheetData sheetId="1"/>
      <sheetData sheetId="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-17.51437417072092</v>
          </cell>
          <cell r="K2">
            <v>18.823529411764707</v>
          </cell>
        </row>
        <row r="3">
          <cell r="I3" t="str">
            <v>5 A 9m</v>
          </cell>
          <cell r="J3">
            <v>-16.904024767801857</v>
          </cell>
          <cell r="K3">
            <v>17.270973963355836</v>
          </cell>
        </row>
        <row r="4">
          <cell r="I4" t="str">
            <v>10 A 14m</v>
          </cell>
          <cell r="J4">
            <v>-14.878372401592216</v>
          </cell>
          <cell r="K4">
            <v>14.783027965284473</v>
          </cell>
        </row>
        <row r="5">
          <cell r="I5" t="str">
            <v>15 A 19m</v>
          </cell>
          <cell r="J5">
            <v>-11.463954002653693</v>
          </cell>
          <cell r="K5">
            <v>10.588235294117647</v>
          </cell>
        </row>
        <row r="6">
          <cell r="I6" t="str">
            <v>20 A 24m</v>
          </cell>
          <cell r="J6">
            <v>-8.4652808491817773</v>
          </cell>
          <cell r="K6">
            <v>8.6788813886210221</v>
          </cell>
        </row>
        <row r="7">
          <cell r="I7" t="str">
            <v>25 A 29m</v>
          </cell>
          <cell r="J7">
            <v>-5.8292790800530732</v>
          </cell>
          <cell r="K7">
            <v>6.7888138862102227</v>
          </cell>
        </row>
        <row r="8">
          <cell r="I8" t="str">
            <v>30 A 34m</v>
          </cell>
          <cell r="J8">
            <v>-4.8739495798319332</v>
          </cell>
          <cell r="K8">
            <v>4.9083895853423334</v>
          </cell>
        </row>
        <row r="9">
          <cell r="I9" t="str">
            <v>35 A 39m</v>
          </cell>
          <cell r="J9">
            <v>-4.2459088898717381</v>
          </cell>
          <cell r="K9">
            <v>4.503375120540019</v>
          </cell>
        </row>
        <row r="10">
          <cell r="I10" t="str">
            <v>40 A 44m</v>
          </cell>
          <cell r="J10">
            <v>-4.3078283945157008</v>
          </cell>
          <cell r="K10">
            <v>3.4619093539054964</v>
          </cell>
        </row>
        <row r="11">
          <cell r="I11" t="str">
            <v>45 A 49m</v>
          </cell>
          <cell r="J11">
            <v>-2.7509951348960637</v>
          </cell>
          <cell r="K11">
            <v>2.7290260366441657</v>
          </cell>
        </row>
        <row r="12">
          <cell r="I12" t="str">
            <v>50 A 54m</v>
          </cell>
          <cell r="J12">
            <v>-2.4502432551968156</v>
          </cell>
          <cell r="K12">
            <v>2.0636451301832208</v>
          </cell>
        </row>
        <row r="13">
          <cell r="I13" t="str">
            <v>55 A 59m</v>
          </cell>
          <cell r="J13">
            <v>-1.760283060592658</v>
          </cell>
          <cell r="K13">
            <v>1.6682738669238188</v>
          </cell>
        </row>
        <row r="14">
          <cell r="I14" t="str">
            <v>60 A 64m</v>
          </cell>
          <cell r="J14">
            <v>-1.6718266253869969</v>
          </cell>
          <cell r="K14">
            <v>1.3211186113789777</v>
          </cell>
        </row>
        <row r="15">
          <cell r="I15" t="str">
            <v>65 A 69m</v>
          </cell>
          <cell r="J15">
            <v>-1.0703228659885007</v>
          </cell>
          <cell r="K15">
            <v>0.92574734811957571</v>
          </cell>
        </row>
        <row r="16">
          <cell r="I16" t="str">
            <v>70 A 74m</v>
          </cell>
          <cell r="J16">
            <v>-0.68996019460415747</v>
          </cell>
          <cell r="K16">
            <v>0.73288331726133071</v>
          </cell>
        </row>
        <row r="17">
          <cell r="I17" t="str">
            <v>75 A 79m</v>
          </cell>
          <cell r="J17">
            <v>-0.61919504643962853</v>
          </cell>
          <cell r="K17">
            <v>0.3567984570877531</v>
          </cell>
        </row>
        <row r="18">
          <cell r="I18" t="str">
            <v>80 A 84m</v>
          </cell>
          <cell r="J18">
            <v>-0.27421494913754979</v>
          </cell>
          <cell r="K18">
            <v>0.17357762777242045</v>
          </cell>
        </row>
        <row r="19">
          <cell r="I19" t="str">
            <v>85 A 89m</v>
          </cell>
          <cell r="J19">
            <v>-0.16806722689075632</v>
          </cell>
          <cell r="K19">
            <v>0.10607521697203473</v>
          </cell>
        </row>
        <row r="20">
          <cell r="I20" t="str">
            <v>90 A 94m</v>
          </cell>
          <cell r="J20">
            <v>-2.6536930561698365E-2</v>
          </cell>
          <cell r="K20">
            <v>8.6788813886210223E-2</v>
          </cell>
        </row>
        <row r="21">
          <cell r="I21" t="str">
            <v>95 y Másm</v>
          </cell>
          <cell r="J21">
            <v>-3.5382574082264487E-2</v>
          </cell>
          <cell r="K21">
            <v>2.8929604628736741E-2</v>
          </cell>
        </row>
      </sheetData>
      <sheetData sheetId="1"/>
      <sheetData sheetId="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-13.097252961853926</v>
          </cell>
          <cell r="K2">
            <v>12.30037791052054</v>
          </cell>
        </row>
        <row r="3">
          <cell r="I3" t="str">
            <v>5 A 9m</v>
          </cell>
          <cell r="J3">
            <v>-13.735190730373651</v>
          </cell>
          <cell r="K3">
            <v>13.141533585273679</v>
          </cell>
        </row>
        <row r="4">
          <cell r="I4" t="str">
            <v>10 A 14m</v>
          </cell>
          <cell r="J4">
            <v>-12.862908475458926</v>
          </cell>
          <cell r="K4">
            <v>11.885895404120443</v>
          </cell>
        </row>
        <row r="5">
          <cell r="I5" t="str">
            <v>15 A 19m</v>
          </cell>
          <cell r="J5">
            <v>-11.78232001041531</v>
          </cell>
          <cell r="K5">
            <v>12.775813726685358</v>
          </cell>
        </row>
        <row r="6">
          <cell r="I6" t="str">
            <v>20 A 24m</v>
          </cell>
          <cell r="J6">
            <v>-9.4518942845983602</v>
          </cell>
          <cell r="K6">
            <v>9.2405217603315855</v>
          </cell>
        </row>
        <row r="7">
          <cell r="I7" t="str">
            <v>25 A 29m</v>
          </cell>
          <cell r="J7">
            <v>-7.6292149459705767</v>
          </cell>
          <cell r="K7">
            <v>7.2290625380958193</v>
          </cell>
        </row>
        <row r="8">
          <cell r="I8" t="str">
            <v>30 A 34m</v>
          </cell>
          <cell r="J8">
            <v>-5.6763442260122376</v>
          </cell>
          <cell r="K8">
            <v>6.1806656101426309</v>
          </cell>
        </row>
        <row r="9">
          <cell r="I9" t="str">
            <v>35 A 39m</v>
          </cell>
          <cell r="J9">
            <v>-5.4029423252180706</v>
          </cell>
          <cell r="K9">
            <v>5.8758990613190294</v>
          </cell>
        </row>
        <row r="10">
          <cell r="I10" t="str">
            <v>40 A 44m</v>
          </cell>
          <cell r="J10">
            <v>-4.8301002473636245</v>
          </cell>
          <cell r="K10">
            <v>4.5471169084481291</v>
          </cell>
        </row>
        <row r="11">
          <cell r="I11" t="str">
            <v>45 A 49m</v>
          </cell>
          <cell r="J11">
            <v>-3.6713969535216764</v>
          </cell>
          <cell r="K11">
            <v>3.7425332195538217</v>
          </cell>
        </row>
        <row r="12">
          <cell r="I12" t="str">
            <v>50 A 54m</v>
          </cell>
          <cell r="J12">
            <v>-3.3589376383283431</v>
          </cell>
          <cell r="K12">
            <v>3.3402413751066682</v>
          </cell>
        </row>
        <row r="13">
          <cell r="I13" t="str">
            <v>55 A 59m</v>
          </cell>
          <cell r="J13">
            <v>-2.0570238250227835</v>
          </cell>
          <cell r="K13">
            <v>2.2187004754358162</v>
          </cell>
        </row>
        <row r="14">
          <cell r="I14" t="str">
            <v>60 A 64m</v>
          </cell>
          <cell r="J14">
            <v>-1.6924879572972271</v>
          </cell>
          <cell r="K14">
            <v>2.1333658417652077</v>
          </cell>
        </row>
        <row r="15">
          <cell r="I15" t="str">
            <v>65 A 69m</v>
          </cell>
          <cell r="J15">
            <v>-1.4972008853013929</v>
          </cell>
          <cell r="K15">
            <v>1.6213580397415581</v>
          </cell>
        </row>
        <row r="16">
          <cell r="I16" t="str">
            <v>70 A 74m</v>
          </cell>
          <cell r="J16">
            <v>-1.1066267413097253</v>
          </cell>
          <cell r="K16">
            <v>1.2922101670120689</v>
          </cell>
        </row>
        <row r="17">
          <cell r="I17" t="str">
            <v>75 A 79m</v>
          </cell>
          <cell r="J17">
            <v>-0.9503970837130582</v>
          </cell>
          <cell r="K17">
            <v>0.95087163232963556</v>
          </cell>
        </row>
        <row r="18">
          <cell r="I18" t="str">
            <v>80 A 84m</v>
          </cell>
          <cell r="J18">
            <v>-0.67699518291889071</v>
          </cell>
          <cell r="K18">
            <v>0.80458368889430687</v>
          </cell>
        </row>
        <row r="19">
          <cell r="I19" t="str">
            <v>85 A 89m</v>
          </cell>
          <cell r="J19">
            <v>-0.3124593151933342</v>
          </cell>
          <cell r="K19">
            <v>0.37791052054126539</v>
          </cell>
        </row>
        <row r="20">
          <cell r="I20" t="str">
            <v>90 A 94m</v>
          </cell>
          <cell r="J20">
            <v>-0.16924879572972268</v>
          </cell>
          <cell r="K20">
            <v>0.24381323905888092</v>
          </cell>
        </row>
        <row r="21">
          <cell r="I21" t="str">
            <v>95 y Másm</v>
          </cell>
          <cell r="J21">
            <v>-3.9057414399166775E-2</v>
          </cell>
          <cell r="K21">
            <v>9.752529562355236E-2</v>
          </cell>
        </row>
      </sheetData>
      <sheetData sheetId="1"/>
      <sheetData sheetId="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-17.025748817656332</v>
          </cell>
          <cell r="K2">
            <v>16.430092264017031</v>
          </cell>
        </row>
        <row r="3">
          <cell r="I3" t="str">
            <v>5 A 9m</v>
          </cell>
          <cell r="J3">
            <v>-16.097390085829392</v>
          </cell>
          <cell r="K3">
            <v>17.778566359119942</v>
          </cell>
        </row>
        <row r="4">
          <cell r="I4" t="str">
            <v>10 A 14m</v>
          </cell>
          <cell r="J4">
            <v>-15.186547556489751</v>
          </cell>
          <cell r="K4">
            <v>14.283179559971613</v>
          </cell>
        </row>
        <row r="5">
          <cell r="I5" t="str">
            <v>15 A 19m</v>
          </cell>
          <cell r="J5">
            <v>-11.350499211770888</v>
          </cell>
          <cell r="K5">
            <v>10.770049680624556</v>
          </cell>
        </row>
        <row r="6">
          <cell r="I6" t="str">
            <v>20 A 24m</v>
          </cell>
          <cell r="J6">
            <v>-8.8281660535995794</v>
          </cell>
          <cell r="K6">
            <v>8.3392476933995727</v>
          </cell>
        </row>
        <row r="7">
          <cell r="I7" t="str">
            <v>25 A 29m</v>
          </cell>
          <cell r="J7">
            <v>-5.7803468208092488</v>
          </cell>
          <cell r="K7">
            <v>5.8729595457771469</v>
          </cell>
        </row>
        <row r="8">
          <cell r="I8" t="str">
            <v>30 A 34m</v>
          </cell>
          <cell r="J8">
            <v>-4.7118584690839027</v>
          </cell>
          <cell r="K8">
            <v>4.8616039744499639</v>
          </cell>
        </row>
        <row r="9">
          <cell r="I9" t="str">
            <v>35 A 39m</v>
          </cell>
          <cell r="J9">
            <v>-4.4841478367489929</v>
          </cell>
          <cell r="K9">
            <v>4.4535131298793464</v>
          </cell>
        </row>
        <row r="10">
          <cell r="I10" t="str">
            <v>40 A 44m</v>
          </cell>
          <cell r="J10">
            <v>-4.2038885969521811</v>
          </cell>
          <cell r="K10">
            <v>4.1518807665010646</v>
          </cell>
        </row>
        <row r="11">
          <cell r="I11" t="str">
            <v>45 A 49m</v>
          </cell>
          <cell r="J11">
            <v>-2.7150113855316169</v>
          </cell>
          <cell r="K11">
            <v>2.9808374733853795</v>
          </cell>
        </row>
        <row r="12">
          <cell r="I12" t="str">
            <v>50 A 54m</v>
          </cell>
          <cell r="J12">
            <v>-2.837624802942722</v>
          </cell>
          <cell r="K12">
            <v>3.0695528743789922</v>
          </cell>
        </row>
        <row r="13">
          <cell r="I13" t="str">
            <v>55 A 59m</v>
          </cell>
          <cell r="J13">
            <v>-1.9092660711157821</v>
          </cell>
          <cell r="K13">
            <v>2.0227111426543645</v>
          </cell>
        </row>
        <row r="14">
          <cell r="I14" t="str">
            <v>60 A 64m</v>
          </cell>
          <cell r="J14">
            <v>-1.6990716412681732</v>
          </cell>
          <cell r="K14">
            <v>1.6855926188786372</v>
          </cell>
        </row>
        <row r="15">
          <cell r="I15" t="str">
            <v>65 A 69m</v>
          </cell>
          <cell r="J15">
            <v>-1.1560693641618496</v>
          </cell>
          <cell r="K15">
            <v>1.3662171753016323</v>
          </cell>
        </row>
        <row r="16">
          <cell r="I16" t="str">
            <v>70 A 74m</v>
          </cell>
          <cell r="J16">
            <v>-0.8582939218777369</v>
          </cell>
          <cell r="K16">
            <v>0.85166784953867991</v>
          </cell>
        </row>
        <row r="17">
          <cell r="I17" t="str">
            <v>75 A 79m</v>
          </cell>
          <cell r="J17">
            <v>-0.56051847959362411</v>
          </cell>
          <cell r="K17">
            <v>0.53229240596167493</v>
          </cell>
        </row>
        <row r="18">
          <cell r="I18" t="str">
            <v>80 A 84m</v>
          </cell>
          <cell r="J18">
            <v>-0.36784025223331585</v>
          </cell>
          <cell r="K18">
            <v>0.31937544357700498</v>
          </cell>
        </row>
        <row r="19">
          <cell r="I19" t="str">
            <v>85 A 89m</v>
          </cell>
          <cell r="J19">
            <v>-0.17516202487300753</v>
          </cell>
          <cell r="K19">
            <v>0.14194464158977999</v>
          </cell>
        </row>
        <row r="20">
          <cell r="I20" t="str">
            <v>90 A 94m</v>
          </cell>
          <cell r="J20">
            <v>-5.2548607461902257E-2</v>
          </cell>
          <cell r="K20">
            <v>7.0972320794889993E-2</v>
          </cell>
        </row>
        <row r="21">
          <cell r="I21" t="str">
            <v>95 y Másm</v>
          </cell>
          <cell r="J21">
            <v>0</v>
          </cell>
          <cell r="K21">
            <v>1.7743080198722498E-2</v>
          </cell>
        </row>
      </sheetData>
      <sheetData sheetId="1"/>
      <sheetData sheetId="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-15.005192107995846</v>
          </cell>
          <cell r="K2">
            <v>13.926084627745045</v>
          </cell>
        </row>
        <row r="3">
          <cell r="I3" t="str">
            <v>5 A 9m</v>
          </cell>
          <cell r="J3">
            <v>-14.122533748701974</v>
          </cell>
          <cell r="K3">
            <v>13.818960899839313</v>
          </cell>
        </row>
        <row r="4">
          <cell r="I4" t="str">
            <v>10 A 14m</v>
          </cell>
          <cell r="J4">
            <v>-13.811007268951196</v>
          </cell>
          <cell r="K4">
            <v>12.747723620782004</v>
          </cell>
        </row>
        <row r="5">
          <cell r="I5" t="str">
            <v>15 A 19m</v>
          </cell>
          <cell r="J5">
            <v>-11.682242990654206</v>
          </cell>
          <cell r="K5">
            <v>11.46223888591323</v>
          </cell>
        </row>
        <row r="6">
          <cell r="I6" t="str">
            <v>20 A 24m</v>
          </cell>
          <cell r="J6">
            <v>-9.3977154724818277</v>
          </cell>
          <cell r="K6">
            <v>10.230316014997323</v>
          </cell>
        </row>
        <row r="7">
          <cell r="I7" t="str">
            <v>25 A 29m</v>
          </cell>
          <cell r="J7">
            <v>-7.5285565939771555</v>
          </cell>
          <cell r="K7">
            <v>7.7129084092126403</v>
          </cell>
        </row>
        <row r="8">
          <cell r="I8" t="str">
            <v>30 A 34m</v>
          </cell>
          <cell r="J8">
            <v>-4.6209761163032192</v>
          </cell>
          <cell r="K8">
            <v>5.5704338510980183</v>
          </cell>
        </row>
        <row r="9">
          <cell r="I9" t="str">
            <v>35 A 39m</v>
          </cell>
          <cell r="J9">
            <v>-4.8805815160955346</v>
          </cell>
          <cell r="K9">
            <v>4.9276914836636312</v>
          </cell>
        </row>
        <row r="10">
          <cell r="I10" t="str">
            <v>40 A 44m</v>
          </cell>
          <cell r="J10">
            <v>-3.6863966770508827</v>
          </cell>
          <cell r="K10">
            <v>4.284949116229245</v>
          </cell>
        </row>
        <row r="11">
          <cell r="I11" t="str">
            <v>45 A 49m</v>
          </cell>
          <cell r="J11">
            <v>-3.9460020768431985</v>
          </cell>
          <cell r="K11">
            <v>3.1601499732190681</v>
          </cell>
        </row>
        <row r="12">
          <cell r="I12" t="str">
            <v>50 A 54m</v>
          </cell>
          <cell r="J12">
            <v>-2.9595015576323989</v>
          </cell>
          <cell r="K12">
            <v>3.7493304767005893</v>
          </cell>
        </row>
        <row r="13">
          <cell r="I13" t="str">
            <v>55 A 59m</v>
          </cell>
          <cell r="J13">
            <v>-1.6614745586708204</v>
          </cell>
          <cell r="K13">
            <v>1.821103374397429</v>
          </cell>
        </row>
        <row r="14">
          <cell r="I14" t="str">
            <v>60 A 64m</v>
          </cell>
          <cell r="J14">
            <v>-1.9730010384215992</v>
          </cell>
          <cell r="K14">
            <v>2.3031601499732193</v>
          </cell>
        </row>
        <row r="15">
          <cell r="I15" t="str">
            <v>65 A 69m</v>
          </cell>
          <cell r="J15">
            <v>-1.505711318795431</v>
          </cell>
          <cell r="K15">
            <v>1.3926084627745046</v>
          </cell>
        </row>
        <row r="16">
          <cell r="I16" t="str">
            <v>70 A 74m</v>
          </cell>
          <cell r="J16">
            <v>-1.0384215991692627</v>
          </cell>
          <cell r="K16">
            <v>0.91055168719871449</v>
          </cell>
        </row>
        <row r="17">
          <cell r="I17" t="str">
            <v>75 A 79m</v>
          </cell>
          <cell r="J17">
            <v>-0.83073727933541019</v>
          </cell>
          <cell r="K17">
            <v>0.69630423138725228</v>
          </cell>
        </row>
        <row r="18">
          <cell r="I18" t="str">
            <v>80 A 84m</v>
          </cell>
          <cell r="J18">
            <v>-0.77881619937694702</v>
          </cell>
          <cell r="K18">
            <v>0.74986609534011783</v>
          </cell>
        </row>
        <row r="19">
          <cell r="I19" t="str">
            <v>85 A 89m</v>
          </cell>
          <cell r="J19">
            <v>-0.25960539979231567</v>
          </cell>
          <cell r="K19">
            <v>0.42849491162292447</v>
          </cell>
        </row>
        <row r="20">
          <cell r="I20" t="str">
            <v>90 A 94m</v>
          </cell>
          <cell r="J20">
            <v>-0.10384215991692627</v>
          </cell>
          <cell r="K20">
            <v>5.3561863952865559E-2</v>
          </cell>
        </row>
        <row r="21">
          <cell r="I21" t="str">
            <v>95 y Másm</v>
          </cell>
          <cell r="J21">
            <v>-0.20768431983385255</v>
          </cell>
          <cell r="K21">
            <v>5.3561863952865559E-2</v>
          </cell>
        </row>
      </sheetData>
      <sheetData sheetId="1"/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-18.443316412859559</v>
          </cell>
          <cell r="K2">
            <v>18.990825688073397</v>
          </cell>
        </row>
        <row r="3">
          <cell r="I3" t="str">
            <v>5 A 9m</v>
          </cell>
          <cell r="J3">
            <v>-16.666666666666664</v>
          </cell>
          <cell r="K3">
            <v>16.146788990825691</v>
          </cell>
        </row>
        <row r="4">
          <cell r="I4" t="str">
            <v>10 A 14m</v>
          </cell>
          <cell r="J4">
            <v>-14.890016920473773</v>
          </cell>
          <cell r="K4">
            <v>13.486238532110093</v>
          </cell>
        </row>
        <row r="5">
          <cell r="I5" t="str">
            <v>15 A 19m</v>
          </cell>
          <cell r="J5">
            <v>-10.659898477157361</v>
          </cell>
          <cell r="K5">
            <v>11.284403669724771</v>
          </cell>
        </row>
        <row r="6">
          <cell r="I6" t="str">
            <v>20 A 24m</v>
          </cell>
          <cell r="J6">
            <v>-8.7140439932318117</v>
          </cell>
          <cell r="K6">
            <v>7.522935779816514</v>
          </cell>
        </row>
        <row r="7">
          <cell r="I7" t="str">
            <v>25 A 29m</v>
          </cell>
          <cell r="J7">
            <v>-5.4991539763113373</v>
          </cell>
          <cell r="K7">
            <v>6.3302752293577988</v>
          </cell>
        </row>
        <row r="8">
          <cell r="I8" t="str">
            <v>30 A 34m</v>
          </cell>
          <cell r="J8">
            <v>-5.2453468697123524</v>
          </cell>
          <cell r="K8">
            <v>5.0458715596330279</v>
          </cell>
        </row>
        <row r="9">
          <cell r="I9" t="str">
            <v>35 A 39m</v>
          </cell>
          <cell r="J9">
            <v>-4.7377326565143827</v>
          </cell>
          <cell r="K9">
            <v>4.862385321100918</v>
          </cell>
        </row>
        <row r="10">
          <cell r="I10" t="str">
            <v>40 A 44m</v>
          </cell>
          <cell r="J10">
            <v>-3.1302876480541455</v>
          </cell>
          <cell r="K10">
            <v>4.7706422018348622</v>
          </cell>
        </row>
        <row r="11">
          <cell r="I11" t="str">
            <v>45 A 49m</v>
          </cell>
          <cell r="J11">
            <v>-3.8071065989847721</v>
          </cell>
          <cell r="K11">
            <v>2.2018348623853212</v>
          </cell>
        </row>
        <row r="12">
          <cell r="I12" t="str">
            <v>50 A 54m</v>
          </cell>
          <cell r="J12">
            <v>-2.030456852791878</v>
          </cell>
          <cell r="K12">
            <v>2.3853211009174311</v>
          </cell>
        </row>
        <row r="13">
          <cell r="I13" t="str">
            <v>55 A 59m</v>
          </cell>
          <cell r="J13">
            <v>-1.4382402707275803</v>
          </cell>
          <cell r="K13">
            <v>1.7431192660550461</v>
          </cell>
        </row>
        <row r="14">
          <cell r="I14" t="str">
            <v>60 A 64m</v>
          </cell>
          <cell r="J14">
            <v>-1.7766497461928936</v>
          </cell>
          <cell r="K14">
            <v>1.5596330275229358</v>
          </cell>
        </row>
        <row r="15">
          <cell r="I15" t="str">
            <v>65 A 69m</v>
          </cell>
          <cell r="J15">
            <v>-0.76142131979695438</v>
          </cell>
          <cell r="K15">
            <v>0.91743119266055051</v>
          </cell>
        </row>
        <row r="16">
          <cell r="I16" t="str">
            <v>70 A 74m</v>
          </cell>
          <cell r="J16">
            <v>-0.84602368866328259</v>
          </cell>
          <cell r="K16">
            <v>0.91743119266055051</v>
          </cell>
        </row>
        <row r="17">
          <cell r="I17" t="str">
            <v>75 A 79m</v>
          </cell>
          <cell r="J17">
            <v>-0.4230118443316413</v>
          </cell>
          <cell r="K17">
            <v>1.1926605504587156</v>
          </cell>
        </row>
        <row r="18">
          <cell r="I18" t="str">
            <v>80 A 84m</v>
          </cell>
          <cell r="J18">
            <v>-0.16920473773265651</v>
          </cell>
          <cell r="K18">
            <v>0.3669724770642202</v>
          </cell>
        </row>
        <row r="19">
          <cell r="I19" t="str">
            <v>85 A 89m</v>
          </cell>
          <cell r="J19">
            <v>-0.59221658206429784</v>
          </cell>
          <cell r="K19">
            <v>9.1743119266055051E-2</v>
          </cell>
        </row>
        <row r="20">
          <cell r="I20" t="str">
            <v>90 A 94m</v>
          </cell>
          <cell r="J20">
            <v>-0.16920473773265651</v>
          </cell>
          <cell r="K20">
            <v>0.1834862385321101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-17.723718505647263</v>
          </cell>
          <cell r="K2">
            <v>21.78308823529412</v>
          </cell>
        </row>
        <row r="3">
          <cell r="I3" t="str">
            <v>5 A 9m</v>
          </cell>
          <cell r="J3">
            <v>-16.507384882710685</v>
          </cell>
          <cell r="K3">
            <v>17.09558823529412</v>
          </cell>
        </row>
        <row r="4">
          <cell r="I4" t="str">
            <v>10 A 14m</v>
          </cell>
          <cell r="J4">
            <v>-12.945264986967853</v>
          </cell>
          <cell r="K4">
            <v>13.511029411764705</v>
          </cell>
        </row>
        <row r="5">
          <cell r="I5" t="str">
            <v>15 A 19m</v>
          </cell>
          <cell r="J5">
            <v>-11.207645525629887</v>
          </cell>
          <cell r="K5">
            <v>8.3639705882352935</v>
          </cell>
        </row>
        <row r="6">
          <cell r="I6" t="str">
            <v>20 A 24m</v>
          </cell>
          <cell r="J6">
            <v>-8.6880973066898353</v>
          </cell>
          <cell r="K6">
            <v>9.6507352941176467</v>
          </cell>
        </row>
        <row r="7">
          <cell r="I7" t="str">
            <v>25 A 29m</v>
          </cell>
          <cell r="J7">
            <v>-7.9930495221546476</v>
          </cell>
          <cell r="K7">
            <v>5.9742647058823533</v>
          </cell>
        </row>
        <row r="8">
          <cell r="I8" t="str">
            <v>30 A 34m</v>
          </cell>
          <cell r="J8">
            <v>-5.3866203301476974</v>
          </cell>
          <cell r="K8">
            <v>4.7794117647058822</v>
          </cell>
        </row>
        <row r="9">
          <cell r="I9" t="str">
            <v>35 A 39m</v>
          </cell>
          <cell r="J9">
            <v>-5.1259774109470024</v>
          </cell>
          <cell r="K9">
            <v>4.6875</v>
          </cell>
        </row>
        <row r="10">
          <cell r="I10" t="str">
            <v>40 A 44m</v>
          </cell>
          <cell r="J10">
            <v>-3.5621198957428324</v>
          </cell>
          <cell r="K10">
            <v>3.3088235294117649</v>
          </cell>
        </row>
        <row r="11">
          <cell r="I11" t="str">
            <v>45 A 49m</v>
          </cell>
          <cell r="J11">
            <v>-1.3032145960034751</v>
          </cell>
          <cell r="K11">
            <v>2.5735294117647056</v>
          </cell>
        </row>
        <row r="12">
          <cell r="I12" t="str">
            <v>50 A 54m</v>
          </cell>
          <cell r="J12">
            <v>-2.2589052997393573</v>
          </cell>
          <cell r="K12">
            <v>2.5735294117647056</v>
          </cell>
        </row>
        <row r="13">
          <cell r="I13" t="str">
            <v>55 A 59m</v>
          </cell>
          <cell r="J13">
            <v>-2.0851433536055604</v>
          </cell>
          <cell r="K13">
            <v>1.4705882352941175</v>
          </cell>
        </row>
        <row r="14">
          <cell r="I14" t="str">
            <v>60 A 64m</v>
          </cell>
          <cell r="J14">
            <v>-1.9113814074717639</v>
          </cell>
          <cell r="K14">
            <v>1.2867647058823528</v>
          </cell>
        </row>
        <row r="15">
          <cell r="I15" t="str">
            <v>65 A 69m</v>
          </cell>
          <cell r="J15">
            <v>-1.0425716768027802</v>
          </cell>
          <cell r="K15">
            <v>1.1948529411764706</v>
          </cell>
        </row>
        <row r="16">
          <cell r="I16" t="str">
            <v>70 A 74m</v>
          </cell>
          <cell r="J16">
            <v>-1.0425716768027802</v>
          </cell>
          <cell r="K16">
            <v>0.64338235294117641</v>
          </cell>
        </row>
        <row r="17">
          <cell r="I17" t="str">
            <v>75 A 79m</v>
          </cell>
          <cell r="J17">
            <v>-0.78192875760208524</v>
          </cell>
          <cell r="K17">
            <v>0.64338235294117641</v>
          </cell>
        </row>
        <row r="18">
          <cell r="I18" t="str">
            <v>80 A 84m</v>
          </cell>
          <cell r="J18">
            <v>-0.4344048653344918</v>
          </cell>
          <cell r="K18">
            <v>0.36764705882352938</v>
          </cell>
        </row>
        <row r="19">
          <cell r="I19" t="str">
            <v>85 A 89m</v>
          </cell>
          <cell r="J19">
            <v>0</v>
          </cell>
          <cell r="K19">
            <v>9.1911764705882346E-2</v>
          </cell>
        </row>
        <row r="20">
          <cell r="I20" t="str">
            <v>90 A 94m</v>
          </cell>
          <cell r="J20">
            <v>0</v>
          </cell>
          <cell r="K20">
            <v>0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-12.670368500757192</v>
          </cell>
          <cell r="K2">
            <v>14.46236559139785</v>
          </cell>
        </row>
        <row r="3">
          <cell r="I3" t="str">
            <v>5 A 9m</v>
          </cell>
          <cell r="J3">
            <v>-15.648662291771833</v>
          </cell>
          <cell r="K3">
            <v>14.623655913978496</v>
          </cell>
        </row>
        <row r="4">
          <cell r="I4" t="str">
            <v>10 A 14m</v>
          </cell>
          <cell r="J4">
            <v>-13.427561837455832</v>
          </cell>
          <cell r="K4">
            <v>12.8494623655914</v>
          </cell>
        </row>
        <row r="5">
          <cell r="I5" t="str">
            <v>15 A 19m</v>
          </cell>
          <cell r="J5">
            <v>-10.903584048460374</v>
          </cell>
          <cell r="K5">
            <v>11.0752688172043</v>
          </cell>
        </row>
        <row r="6">
          <cell r="I6" t="str">
            <v>20 A 24m</v>
          </cell>
          <cell r="J6">
            <v>-8.6824835941443723</v>
          </cell>
          <cell r="K6">
            <v>8.4408602150537639</v>
          </cell>
        </row>
        <row r="7">
          <cell r="I7" t="str">
            <v>25 A 29m</v>
          </cell>
          <cell r="J7">
            <v>-7.5719333669863707</v>
          </cell>
          <cell r="K7">
            <v>6.7204301075268811</v>
          </cell>
        </row>
        <row r="8">
          <cell r="I8" t="str">
            <v>30 A 34m</v>
          </cell>
          <cell r="J8">
            <v>-4.9974760222110044</v>
          </cell>
          <cell r="K8">
            <v>5.591397849462366</v>
          </cell>
        </row>
        <row r="9">
          <cell r="I9" t="str">
            <v>35 A 39m</v>
          </cell>
          <cell r="J9">
            <v>-5.3508329126703682</v>
          </cell>
          <cell r="K9">
            <v>5.913978494623656</v>
          </cell>
        </row>
        <row r="10">
          <cell r="I10" t="str">
            <v>40 A 44m</v>
          </cell>
          <cell r="J10">
            <v>-4.5936395759717312</v>
          </cell>
          <cell r="K10">
            <v>3.978494623655914</v>
          </cell>
        </row>
        <row r="11">
          <cell r="I11" t="str">
            <v>45 A 49m</v>
          </cell>
          <cell r="J11">
            <v>-3.4830893488137304</v>
          </cell>
          <cell r="K11">
            <v>3.763440860215054</v>
          </cell>
        </row>
        <row r="12">
          <cell r="I12" t="str">
            <v>50 A 54m</v>
          </cell>
          <cell r="J12">
            <v>-3.9878849066128215</v>
          </cell>
          <cell r="K12">
            <v>3.2795698924731185</v>
          </cell>
        </row>
        <row r="13">
          <cell r="I13" t="str">
            <v>55 A 59m</v>
          </cell>
          <cell r="J13">
            <v>-1.6153457849570922</v>
          </cell>
          <cell r="K13">
            <v>2.1505376344086025</v>
          </cell>
        </row>
        <row r="14">
          <cell r="I14" t="str">
            <v>60 A 64m</v>
          </cell>
          <cell r="J14">
            <v>-2.3220595658758203</v>
          </cell>
          <cell r="K14">
            <v>2.3655913978494625</v>
          </cell>
        </row>
        <row r="15">
          <cell r="I15" t="str">
            <v>65 A 69m</v>
          </cell>
          <cell r="J15">
            <v>-1.5143866733972742</v>
          </cell>
          <cell r="K15">
            <v>1.3440860215053763</v>
          </cell>
        </row>
        <row r="16">
          <cell r="I16" t="str">
            <v>70 A 74m</v>
          </cell>
          <cell r="J16">
            <v>-1.3629480060575467</v>
          </cell>
          <cell r="K16">
            <v>1.5591397849462365</v>
          </cell>
        </row>
        <row r="17">
          <cell r="I17" t="str">
            <v>75 A 79m</v>
          </cell>
          <cell r="J17">
            <v>-0.80767289247854612</v>
          </cell>
          <cell r="K17">
            <v>0.80645161290322576</v>
          </cell>
        </row>
        <row r="18">
          <cell r="I18" t="str">
            <v>80 A 84m</v>
          </cell>
          <cell r="J18">
            <v>-0.5552751135790005</v>
          </cell>
          <cell r="K18">
            <v>0.75268817204301075</v>
          </cell>
        </row>
        <row r="19">
          <cell r="I19" t="str">
            <v>85 A 89m</v>
          </cell>
          <cell r="J19">
            <v>-0.30287733467945482</v>
          </cell>
          <cell r="K19">
            <v>0.21505376344086022</v>
          </cell>
        </row>
        <row r="20">
          <cell r="I20" t="str">
            <v>90 A 94m</v>
          </cell>
          <cell r="J20">
            <v>-0.15143866733972741</v>
          </cell>
          <cell r="K20">
            <v>0.10752688172043011</v>
          </cell>
        </row>
        <row r="21">
          <cell r="I21" t="str">
            <v>95 y Másm</v>
          </cell>
          <cell r="J21">
            <v>-5.0479555779909133E-2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-14.16562889165629</v>
          </cell>
          <cell r="K2">
            <v>13.684538653366584</v>
          </cell>
        </row>
        <row r="3">
          <cell r="I3" t="str">
            <v>5 A 9m</v>
          </cell>
          <cell r="J3">
            <v>-15.006226650062265</v>
          </cell>
          <cell r="K3">
            <v>16.147132169576057</v>
          </cell>
        </row>
        <row r="4">
          <cell r="I4" t="str">
            <v>10 A 14m</v>
          </cell>
          <cell r="J4">
            <v>-14.445828144458281</v>
          </cell>
          <cell r="K4">
            <v>14.557356608478802</v>
          </cell>
        </row>
        <row r="5">
          <cell r="I5" t="str">
            <v>15 A 19m</v>
          </cell>
          <cell r="J5">
            <v>-11.301369863013697</v>
          </cell>
          <cell r="K5">
            <v>10.380299251870325</v>
          </cell>
        </row>
        <row r="6">
          <cell r="I6" t="str">
            <v>20 A 24m</v>
          </cell>
          <cell r="J6">
            <v>-8.3748443337484435</v>
          </cell>
          <cell r="K6">
            <v>8.8216957605985034</v>
          </cell>
        </row>
        <row r="7">
          <cell r="I7" t="str">
            <v>25 A 29m</v>
          </cell>
          <cell r="J7">
            <v>-5.85305105853051</v>
          </cell>
          <cell r="K7">
            <v>6.546134663341646</v>
          </cell>
        </row>
        <row r="8">
          <cell r="I8" t="str">
            <v>30 A 34m</v>
          </cell>
          <cell r="J8">
            <v>-6.506849315068493</v>
          </cell>
          <cell r="K8">
            <v>6.1720698254364086</v>
          </cell>
        </row>
        <row r="9">
          <cell r="I9" t="str">
            <v>35 A 39m</v>
          </cell>
          <cell r="J9">
            <v>-5.0747198007471983</v>
          </cell>
          <cell r="K9">
            <v>5.3927680798004989</v>
          </cell>
        </row>
        <row r="10">
          <cell r="I10" t="str">
            <v>40 A 44m</v>
          </cell>
          <cell r="J10">
            <v>-4.8567870485678704</v>
          </cell>
          <cell r="K10">
            <v>4.4576059850374063</v>
          </cell>
        </row>
        <row r="11">
          <cell r="I11" t="str">
            <v>45 A 49m</v>
          </cell>
          <cell r="J11">
            <v>-3.2067247820672482</v>
          </cell>
          <cell r="K11">
            <v>3.0860349127182043</v>
          </cell>
        </row>
        <row r="12">
          <cell r="I12" t="str">
            <v>50 A 54m</v>
          </cell>
          <cell r="J12">
            <v>-2.7397260273972601</v>
          </cell>
          <cell r="K12">
            <v>3.3042394014962597</v>
          </cell>
        </row>
        <row r="13">
          <cell r="I13" t="str">
            <v>55 A 59m</v>
          </cell>
          <cell r="J13">
            <v>-2.4906600249066</v>
          </cell>
          <cell r="K13">
            <v>2.0885286783042396</v>
          </cell>
        </row>
        <row r="14">
          <cell r="I14" t="str">
            <v>60 A 64m</v>
          </cell>
          <cell r="J14">
            <v>-1.7434620174346203</v>
          </cell>
          <cell r="K14">
            <v>1.7144638403990027</v>
          </cell>
        </row>
        <row r="15">
          <cell r="I15" t="str">
            <v>65 A 69m</v>
          </cell>
          <cell r="J15">
            <v>-1.3075965130759652</v>
          </cell>
          <cell r="K15">
            <v>0.99750623441396502</v>
          </cell>
        </row>
        <row r="16">
          <cell r="I16" t="str">
            <v>70 A 74m</v>
          </cell>
          <cell r="J16">
            <v>-0.99626400996264008</v>
          </cell>
          <cell r="K16">
            <v>1.0286783042394014</v>
          </cell>
        </row>
        <row r="17">
          <cell r="I17" t="str">
            <v>75 A 79m</v>
          </cell>
          <cell r="J17">
            <v>-0.84059775840597761</v>
          </cell>
          <cell r="K17">
            <v>0.84164588528678297</v>
          </cell>
        </row>
        <row r="18">
          <cell r="I18" t="str">
            <v>80 A 84m</v>
          </cell>
          <cell r="J18">
            <v>-0.59153175591531759</v>
          </cell>
          <cell r="K18">
            <v>0.46758104738154616</v>
          </cell>
        </row>
        <row r="19">
          <cell r="I19" t="str">
            <v>85 A 89m</v>
          </cell>
          <cell r="J19">
            <v>-0.21793275217932753</v>
          </cell>
          <cell r="K19">
            <v>0.24937655860349126</v>
          </cell>
        </row>
        <row r="20">
          <cell r="I20" t="str">
            <v>90 A 94m</v>
          </cell>
          <cell r="J20">
            <v>-0.21793275217932753</v>
          </cell>
          <cell r="K20">
            <v>3.1172069825436407E-2</v>
          </cell>
        </row>
        <row r="21">
          <cell r="I21" t="str">
            <v>95 y Másm</v>
          </cell>
          <cell r="J21">
            <v>-6.2266500622665005E-2</v>
          </cell>
          <cell r="K21">
            <v>3.1172069825436407E-2</v>
          </cell>
        </row>
      </sheetData>
      <sheetData sheetId="1"/>
      <sheetData sheetId="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-13.700873362445416</v>
          </cell>
          <cell r="K2">
            <v>14.842406876790831</v>
          </cell>
        </row>
        <row r="3">
          <cell r="I3" t="str">
            <v>5 A 9m</v>
          </cell>
          <cell r="J3">
            <v>-15.993449781659388</v>
          </cell>
          <cell r="K3">
            <v>14.269340974212033</v>
          </cell>
        </row>
        <row r="4">
          <cell r="I4" t="str">
            <v>10 A 14m</v>
          </cell>
          <cell r="J4">
            <v>-13.045851528384281</v>
          </cell>
          <cell r="K4">
            <v>12.550143266475644</v>
          </cell>
        </row>
        <row r="5">
          <cell r="I5" t="str">
            <v>15 A 19m</v>
          </cell>
          <cell r="J5">
            <v>-12.117903930131005</v>
          </cell>
          <cell r="K5">
            <v>10.372492836676219</v>
          </cell>
        </row>
        <row r="6">
          <cell r="I6" t="str">
            <v>20 A 24m</v>
          </cell>
          <cell r="J6">
            <v>-8.3515283842794759</v>
          </cell>
          <cell r="K6">
            <v>9.7421203438395416</v>
          </cell>
        </row>
        <row r="7">
          <cell r="I7" t="str">
            <v>25 A 29m</v>
          </cell>
          <cell r="J7">
            <v>-6.9868995633187767</v>
          </cell>
          <cell r="K7">
            <v>7.5071633237822342</v>
          </cell>
        </row>
        <row r="8">
          <cell r="I8" t="str">
            <v>30 A 34m</v>
          </cell>
          <cell r="J8">
            <v>-5.6768558951965069</v>
          </cell>
          <cell r="K8">
            <v>5.0429799426934094</v>
          </cell>
        </row>
        <row r="9">
          <cell r="I9" t="str">
            <v>35 A 39m</v>
          </cell>
          <cell r="J9">
            <v>-4.748908296943231</v>
          </cell>
          <cell r="K9">
            <v>5.5587392550143262</v>
          </cell>
        </row>
        <row r="10">
          <cell r="I10" t="str">
            <v>40 A 44m</v>
          </cell>
          <cell r="J10">
            <v>-4.3122270742358086</v>
          </cell>
          <cell r="K10">
            <v>4.126074498567335</v>
          </cell>
        </row>
        <row r="11">
          <cell r="I11" t="str">
            <v>45 A 49m</v>
          </cell>
          <cell r="J11">
            <v>-3.0567685589519651</v>
          </cell>
          <cell r="K11">
            <v>3.6103151862464182</v>
          </cell>
        </row>
        <row r="12">
          <cell r="I12" t="str">
            <v>50 A 54m</v>
          </cell>
          <cell r="J12">
            <v>-3.2751091703056767</v>
          </cell>
          <cell r="K12">
            <v>2.8653295128939829</v>
          </cell>
        </row>
        <row r="13">
          <cell r="I13" t="str">
            <v>55 A 59m</v>
          </cell>
          <cell r="J13">
            <v>-1.8558951965065504</v>
          </cell>
          <cell r="K13">
            <v>2.2349570200573066</v>
          </cell>
        </row>
        <row r="14">
          <cell r="I14" t="str">
            <v>60 A 64m</v>
          </cell>
          <cell r="J14">
            <v>-1.6921397379912666</v>
          </cell>
          <cell r="K14">
            <v>2.5214899713467047</v>
          </cell>
        </row>
        <row r="15">
          <cell r="I15" t="str">
            <v>65 A 69m</v>
          </cell>
          <cell r="J15">
            <v>-1.6375545851528384</v>
          </cell>
          <cell r="K15">
            <v>2.177650429799427</v>
          </cell>
        </row>
        <row r="16">
          <cell r="I16" t="str">
            <v>70 A 74m</v>
          </cell>
          <cell r="J16">
            <v>-1.7467248908296942</v>
          </cell>
          <cell r="K16">
            <v>0.97421203438395421</v>
          </cell>
        </row>
        <row r="17">
          <cell r="I17" t="str">
            <v>75 A 79m</v>
          </cell>
          <cell r="J17">
            <v>-0.60043668122270744</v>
          </cell>
          <cell r="K17">
            <v>0.80229226361031514</v>
          </cell>
        </row>
        <row r="18">
          <cell r="I18" t="str">
            <v>80 A 84m</v>
          </cell>
          <cell r="J18">
            <v>-0.49126637554585156</v>
          </cell>
          <cell r="K18">
            <v>0.51575931232091687</v>
          </cell>
        </row>
        <row r="19">
          <cell r="I19" t="str">
            <v>85 A 89m</v>
          </cell>
          <cell r="J19">
            <v>-0.38209606986899564</v>
          </cell>
          <cell r="K19">
            <v>0.17191977077363896</v>
          </cell>
        </row>
        <row r="20">
          <cell r="I20" t="str">
            <v>90 A 94m</v>
          </cell>
          <cell r="J20">
            <v>-0.10917030567685589</v>
          </cell>
          <cell r="K20">
            <v>0</v>
          </cell>
        </row>
        <row r="21">
          <cell r="I21" t="str">
            <v>95 y Másm</v>
          </cell>
          <cell r="J21">
            <v>-0.21834061135371177</v>
          </cell>
          <cell r="K21">
            <v>0.11461318051575931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N11" sqref="N11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114" t="s">
        <v>197</v>
      </c>
      <c r="B1" s="114"/>
      <c r="C1" s="114"/>
      <c r="D1" s="114"/>
      <c r="E1" s="114"/>
      <c r="F1" s="114"/>
      <c r="G1" s="114"/>
      <c r="H1" s="113" t="s">
        <v>185</v>
      </c>
      <c r="I1" s="113"/>
      <c r="J1" s="113"/>
    </row>
    <row r="2" spans="1:10" ht="56.25" customHeight="1" x14ac:dyDescent="0.3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0" ht="15.95" customHeight="1" x14ac:dyDescent="0.25">
      <c r="A3" s="97" t="s">
        <v>82</v>
      </c>
      <c r="B3" s="97"/>
      <c r="C3" s="97"/>
      <c r="D3" s="97"/>
      <c r="E3" s="97"/>
      <c r="F3" s="97"/>
      <c r="G3" s="97"/>
      <c r="H3" s="97"/>
      <c r="I3" s="66" t="s">
        <v>69</v>
      </c>
      <c r="J3" s="66" t="s">
        <v>68</v>
      </c>
    </row>
    <row r="4" spans="1:10" ht="12.95" customHeight="1" x14ac:dyDescent="0.25">
      <c r="A4" s="98" t="s">
        <v>0</v>
      </c>
      <c r="B4" s="98"/>
      <c r="C4" s="75" t="s">
        <v>198</v>
      </c>
      <c r="D4" s="23"/>
      <c r="E4" s="23"/>
      <c r="F4" s="101"/>
      <c r="G4" s="98" t="s">
        <v>31</v>
      </c>
      <c r="H4" s="98"/>
      <c r="I4" s="76">
        <v>119.46</v>
      </c>
      <c r="J4" s="28"/>
    </row>
    <row r="5" spans="1:10" ht="12.95" customHeight="1" x14ac:dyDescent="0.25">
      <c r="A5" s="98" t="s">
        <v>73</v>
      </c>
      <c r="B5" s="98"/>
      <c r="C5" s="25" t="s">
        <v>199</v>
      </c>
      <c r="D5" s="23"/>
      <c r="E5" s="23"/>
      <c r="F5" s="101"/>
      <c r="G5" s="98" t="s">
        <v>30</v>
      </c>
      <c r="H5" s="98"/>
      <c r="I5" s="77">
        <v>3849</v>
      </c>
      <c r="J5" s="30"/>
    </row>
    <row r="6" spans="1:10" ht="12.95" customHeight="1" x14ac:dyDescent="0.25">
      <c r="A6" s="98" t="s">
        <v>6</v>
      </c>
      <c r="B6" s="98"/>
      <c r="C6" s="74" t="s">
        <v>192</v>
      </c>
      <c r="D6" s="80"/>
      <c r="E6" s="24"/>
      <c r="F6" s="101"/>
      <c r="G6" s="98" t="s">
        <v>186</v>
      </c>
      <c r="H6" s="98"/>
      <c r="I6" s="77">
        <v>5211</v>
      </c>
      <c r="J6" s="28"/>
    </row>
    <row r="7" spans="1:10" ht="12.95" customHeight="1" x14ac:dyDescent="0.25">
      <c r="A7" s="98" t="s">
        <v>11</v>
      </c>
      <c r="B7" s="98"/>
      <c r="C7" s="26" t="s">
        <v>189</v>
      </c>
      <c r="D7" s="23"/>
      <c r="E7" s="23"/>
      <c r="F7" s="101"/>
      <c r="G7" s="98" t="s">
        <v>4</v>
      </c>
      <c r="H7" s="98"/>
      <c r="I7" s="78">
        <v>4</v>
      </c>
      <c r="J7" s="28"/>
    </row>
    <row r="8" spans="1:10" ht="12.95" customHeight="1" x14ac:dyDescent="0.25">
      <c r="A8" s="98" t="s">
        <v>1</v>
      </c>
      <c r="B8" s="98"/>
      <c r="C8" s="26" t="s">
        <v>193</v>
      </c>
      <c r="D8" s="23"/>
      <c r="E8" s="23"/>
      <c r="F8" s="101"/>
      <c r="G8" s="98" t="s">
        <v>5</v>
      </c>
      <c r="H8" s="98"/>
      <c r="I8" s="78">
        <v>46</v>
      </c>
      <c r="J8" s="32"/>
    </row>
    <row r="9" spans="1:10" ht="12.95" customHeight="1" x14ac:dyDescent="0.25">
      <c r="A9" s="98" t="s">
        <v>2</v>
      </c>
      <c r="B9" s="98"/>
      <c r="C9" s="26" t="s">
        <v>190</v>
      </c>
      <c r="D9" s="23"/>
      <c r="E9" s="23"/>
      <c r="F9" s="101"/>
      <c r="G9" s="98" t="s">
        <v>94</v>
      </c>
      <c r="H9" s="98"/>
      <c r="I9" s="79">
        <v>42.82605056085719</v>
      </c>
      <c r="J9" s="28"/>
    </row>
    <row r="10" spans="1:10" ht="12.95" customHeight="1" x14ac:dyDescent="0.25">
      <c r="A10" s="98" t="s">
        <v>3</v>
      </c>
      <c r="B10" s="98"/>
      <c r="C10" s="26" t="s">
        <v>191</v>
      </c>
      <c r="D10" s="23"/>
      <c r="E10" s="23"/>
      <c r="F10" s="101"/>
      <c r="G10" s="98" t="s">
        <v>9</v>
      </c>
      <c r="H10" s="98"/>
      <c r="I10" s="78" t="s">
        <v>195</v>
      </c>
      <c r="J10" s="17"/>
    </row>
    <row r="11" spans="1:10" ht="12.95" customHeight="1" x14ac:dyDescent="0.25">
      <c r="A11" s="98" t="s">
        <v>8</v>
      </c>
      <c r="B11" s="98"/>
      <c r="C11" s="26" t="s">
        <v>194</v>
      </c>
      <c r="D11" s="23"/>
      <c r="E11" s="23"/>
      <c r="F11" s="101"/>
      <c r="G11" s="98" t="s">
        <v>10</v>
      </c>
      <c r="H11" s="98"/>
      <c r="I11" s="78" t="s">
        <v>196</v>
      </c>
      <c r="J11" s="17"/>
    </row>
    <row r="12" spans="1:10" ht="15.95" customHeight="1" x14ac:dyDescent="0.25">
      <c r="A12" s="100" t="s">
        <v>183</v>
      </c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2004</v>
      </c>
      <c r="C14" s="62"/>
      <c r="D14" s="62">
        <v>2005</v>
      </c>
      <c r="E14" s="62"/>
      <c r="F14" s="62">
        <v>2006</v>
      </c>
      <c r="G14" s="62"/>
      <c r="H14" s="62">
        <v>2012</v>
      </c>
      <c r="I14" s="102" t="s">
        <v>17</v>
      </c>
      <c r="J14" s="102"/>
    </row>
    <row r="15" spans="1:10" ht="12" customHeight="1" x14ac:dyDescent="0.25">
      <c r="A15" s="10" t="s">
        <v>169</v>
      </c>
      <c r="B15" s="11" t="s">
        <v>188</v>
      </c>
      <c r="C15" s="5"/>
      <c r="D15" s="5" t="s">
        <v>175</v>
      </c>
      <c r="E15" s="5"/>
      <c r="F15" s="5" t="s">
        <v>175</v>
      </c>
      <c r="G15" s="5"/>
      <c r="H15" s="5" t="s">
        <v>175</v>
      </c>
      <c r="I15" s="103" t="s">
        <v>188</v>
      </c>
      <c r="J15" s="103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90" t="s">
        <v>138</v>
      </c>
      <c r="I16" s="90"/>
      <c r="J16" s="90"/>
    </row>
    <row r="17" spans="1:12" ht="12.75" customHeight="1" x14ac:dyDescent="0.25">
      <c r="A17" s="99" t="s">
        <v>83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2" ht="15.95" customHeight="1" x14ac:dyDescent="0.25">
      <c r="A18" s="100" t="s">
        <v>184</v>
      </c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1651</v>
      </c>
      <c r="B21" s="12">
        <v>2096</v>
      </c>
      <c r="C21" s="12">
        <v>2219</v>
      </c>
      <c r="D21" s="12">
        <v>2536</v>
      </c>
      <c r="E21" s="12">
        <v>3849</v>
      </c>
      <c r="F21" s="13">
        <v>5211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</row>
    <row r="31" spans="1:12" ht="14.45" customHeight="1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</row>
    <row r="32" spans="1:12" ht="14.45" customHeight="1" x14ac:dyDescent="0.25">
      <c r="A32" s="104"/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14.45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6" t="s">
        <v>182</v>
      </c>
      <c r="B35" s="86"/>
      <c r="C35" s="86"/>
      <c r="D35" s="86"/>
      <c r="E35" s="86"/>
      <c r="F35" s="86"/>
      <c r="G35" s="86"/>
      <c r="H35" s="86"/>
      <c r="I35" s="36">
        <v>5211</v>
      </c>
      <c r="J35" s="28"/>
    </row>
    <row r="36" spans="1:10" ht="14.45" customHeight="1" x14ac:dyDescent="0.25">
      <c r="A36" s="86" t="s">
        <v>18</v>
      </c>
      <c r="B36" s="86"/>
      <c r="C36" s="86"/>
      <c r="D36" s="86"/>
      <c r="E36" s="86"/>
      <c r="F36" s="86"/>
      <c r="G36" s="86"/>
      <c r="H36" s="86"/>
      <c r="I36" s="29">
        <v>3849</v>
      </c>
      <c r="J36" s="32"/>
    </row>
    <row r="37" spans="1:10" ht="12.75" customHeight="1" x14ac:dyDescent="0.25">
      <c r="A37" s="86" t="s">
        <v>85</v>
      </c>
      <c r="B37" s="86"/>
      <c r="C37" s="86"/>
      <c r="D37" s="86"/>
      <c r="E37" s="86"/>
      <c r="F37" s="86"/>
      <c r="G37" s="86"/>
      <c r="H37" s="86"/>
      <c r="I37" s="29">
        <v>1971.3077998322615</v>
      </c>
      <c r="J37" s="30"/>
    </row>
    <row r="38" spans="1:10" ht="14.45" customHeight="1" x14ac:dyDescent="0.25">
      <c r="A38" s="86" t="s">
        <v>86</v>
      </c>
      <c r="B38" s="86"/>
      <c r="C38" s="86"/>
      <c r="D38" s="86"/>
      <c r="E38" s="86"/>
      <c r="F38" s="86"/>
      <c r="G38" s="86"/>
      <c r="H38" s="86"/>
      <c r="I38" s="29">
        <v>1877.6922001677383</v>
      </c>
      <c r="J38" s="30"/>
    </row>
    <row r="39" spans="1:10" ht="13.5" customHeight="1" x14ac:dyDescent="0.25">
      <c r="A39" s="86" t="s">
        <v>87</v>
      </c>
      <c r="B39" s="86"/>
      <c r="C39" s="86"/>
      <c r="D39" s="86"/>
      <c r="E39" s="86"/>
      <c r="F39" s="86"/>
      <c r="G39" s="86"/>
      <c r="H39" s="86"/>
      <c r="I39" s="33">
        <v>89.359449444150343</v>
      </c>
      <c r="J39" s="28"/>
    </row>
    <row r="40" spans="1:10" ht="12.75" customHeight="1" x14ac:dyDescent="0.25">
      <c r="A40" s="86" t="s">
        <v>88</v>
      </c>
      <c r="B40" s="86"/>
      <c r="C40" s="86"/>
      <c r="D40" s="86"/>
      <c r="E40" s="86"/>
      <c r="F40" s="86"/>
      <c r="G40" s="86"/>
      <c r="H40" s="86"/>
      <c r="I40" s="33">
        <v>79.936474325039711</v>
      </c>
      <c r="J40" s="28"/>
    </row>
    <row r="41" spans="1:10" ht="14.45" customHeight="1" x14ac:dyDescent="0.25">
      <c r="A41" s="86" t="s">
        <v>101</v>
      </c>
      <c r="B41" s="86"/>
      <c r="C41" s="86"/>
      <c r="D41" s="86"/>
      <c r="E41" s="86"/>
      <c r="F41" s="86"/>
      <c r="G41" s="86"/>
      <c r="H41" s="86"/>
      <c r="I41" s="33">
        <v>9.4229751191106406</v>
      </c>
      <c r="J41" s="28"/>
    </row>
    <row r="42" spans="1:10" ht="14.45" customHeight="1" x14ac:dyDescent="0.25">
      <c r="A42" s="86" t="s">
        <v>102</v>
      </c>
      <c r="B42" s="86"/>
      <c r="C42" s="86"/>
      <c r="D42" s="86"/>
      <c r="E42" s="86"/>
      <c r="F42" s="86"/>
      <c r="G42" s="86"/>
      <c r="H42" s="86"/>
      <c r="I42" s="33">
        <v>11.788079470198676</v>
      </c>
      <c r="J42" s="28"/>
    </row>
    <row r="43" spans="1:10" ht="14.45" customHeight="1" x14ac:dyDescent="0.25">
      <c r="A43" s="86" t="s">
        <v>106</v>
      </c>
      <c r="B43" s="86"/>
      <c r="C43" s="86"/>
      <c r="D43" s="86"/>
      <c r="E43" s="86"/>
      <c r="F43" s="86"/>
      <c r="G43" s="86"/>
      <c r="H43" s="86"/>
      <c r="I43" s="33">
        <v>34.269662921348313</v>
      </c>
      <c r="J43" s="28"/>
    </row>
    <row r="44" spans="1:10" ht="14.45" customHeight="1" x14ac:dyDescent="0.25">
      <c r="A44" s="86" t="s">
        <v>107</v>
      </c>
      <c r="B44" s="86"/>
      <c r="C44" s="86"/>
      <c r="D44" s="86"/>
      <c r="E44" s="86"/>
      <c r="F44" s="86"/>
      <c r="G44" s="86"/>
      <c r="H44" s="86"/>
      <c r="I44" s="33">
        <v>63.591022443890274</v>
      </c>
      <c r="J44" s="28"/>
    </row>
    <row r="45" spans="1:10" ht="14.45" customHeight="1" x14ac:dyDescent="0.25">
      <c r="A45" s="86" t="s">
        <v>131</v>
      </c>
      <c r="B45" s="86"/>
      <c r="C45" s="86"/>
      <c r="D45" s="86"/>
      <c r="E45" s="86"/>
      <c r="F45" s="86"/>
      <c r="G45" s="86"/>
      <c r="H45" s="86"/>
      <c r="I45" s="33">
        <v>104.9856734</v>
      </c>
      <c r="J45" s="28"/>
    </row>
    <row r="46" spans="1:10" ht="14.45" customHeight="1" x14ac:dyDescent="0.25">
      <c r="A46" s="86" t="s">
        <v>132</v>
      </c>
      <c r="B46" s="86"/>
      <c r="C46" s="86"/>
      <c r="D46" s="86"/>
      <c r="E46" s="86"/>
      <c r="F46" s="86"/>
      <c r="G46" s="86"/>
      <c r="H46" s="86"/>
      <c r="I46" s="33">
        <v>635.91022439999995</v>
      </c>
      <c r="J46" s="28"/>
    </row>
    <row r="47" spans="1:10" ht="14.45" customHeight="1" x14ac:dyDescent="0.25">
      <c r="A47" s="86" t="s">
        <v>103</v>
      </c>
      <c r="B47" s="86"/>
      <c r="C47" s="86"/>
      <c r="D47" s="86"/>
      <c r="E47" s="86"/>
      <c r="F47" s="86"/>
      <c r="G47" s="86"/>
      <c r="H47" s="86"/>
      <c r="I47" s="31">
        <v>2.2000000000000002</v>
      </c>
      <c r="J47" s="32"/>
    </row>
    <row r="48" spans="1:10" ht="12.75" customHeight="1" x14ac:dyDescent="0.25">
      <c r="A48" s="86" t="s">
        <v>104</v>
      </c>
      <c r="B48" s="86"/>
      <c r="C48" s="86"/>
      <c r="D48" s="86"/>
      <c r="E48" s="86"/>
      <c r="F48" s="86"/>
      <c r="G48" s="86"/>
      <c r="H48" s="86"/>
      <c r="I48" s="31">
        <v>0.4</v>
      </c>
      <c r="J48" s="32"/>
    </row>
    <row r="49" spans="1:10" ht="12.75" customHeight="1" x14ac:dyDescent="0.25">
      <c r="A49" s="86" t="s">
        <v>105</v>
      </c>
      <c r="B49" s="86"/>
      <c r="C49" s="86"/>
      <c r="D49" s="86"/>
      <c r="E49" s="86"/>
      <c r="F49" s="86"/>
      <c r="G49" s="86"/>
      <c r="H49" s="86"/>
      <c r="I49" s="31">
        <v>0.9</v>
      </c>
      <c r="J49" s="32"/>
    </row>
    <row r="50" spans="1:10" ht="12.75" customHeight="1" x14ac:dyDescent="0.25">
      <c r="A50" s="86" t="s">
        <v>89</v>
      </c>
      <c r="B50" s="86"/>
      <c r="C50" s="86"/>
      <c r="D50" s="86"/>
      <c r="E50" s="86"/>
      <c r="F50" s="86"/>
      <c r="G50" s="86"/>
      <c r="H50" s="86"/>
      <c r="I50" s="31">
        <v>2.6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107" t="s">
        <v>91</v>
      </c>
      <c r="B52" s="107"/>
      <c r="C52" s="107"/>
      <c r="D52" s="107"/>
      <c r="E52" s="107"/>
      <c r="F52" s="107"/>
      <c r="G52" s="107"/>
      <c r="H52" s="107"/>
      <c r="I52" s="68" t="s">
        <v>69</v>
      </c>
      <c r="J52" s="68" t="s">
        <v>68</v>
      </c>
    </row>
    <row r="53" spans="1:10" ht="14.45" customHeight="1" x14ac:dyDescent="0.25">
      <c r="A53" s="106" t="s">
        <v>90</v>
      </c>
      <c r="B53" s="106"/>
      <c r="C53" s="106"/>
      <c r="D53" s="106"/>
      <c r="E53" s="106"/>
      <c r="F53" s="106"/>
      <c r="G53" s="106"/>
      <c r="H53" s="106"/>
      <c r="I53" s="34" t="s">
        <v>139</v>
      </c>
      <c r="J53" s="17"/>
    </row>
    <row r="54" spans="1:10" ht="14.45" customHeight="1" x14ac:dyDescent="0.25">
      <c r="A54" s="106" t="s">
        <v>110</v>
      </c>
      <c r="B54" s="106"/>
      <c r="C54" s="106"/>
      <c r="D54" s="106"/>
      <c r="E54" s="106"/>
      <c r="F54" s="106"/>
      <c r="G54" s="106"/>
      <c r="H54" s="106"/>
      <c r="I54" s="34">
        <v>0.64</v>
      </c>
      <c r="J54" s="35"/>
    </row>
    <row r="55" spans="1:10" ht="14.45" customHeight="1" x14ac:dyDescent="0.25">
      <c r="A55" s="86" t="s">
        <v>74</v>
      </c>
      <c r="B55" s="86"/>
      <c r="C55" s="86"/>
      <c r="D55" s="86"/>
      <c r="E55" s="86"/>
      <c r="F55" s="86"/>
      <c r="G55" s="86"/>
      <c r="H55" s="86"/>
      <c r="I55" s="34">
        <v>74.12</v>
      </c>
      <c r="J55" s="35"/>
    </row>
    <row r="56" spans="1:10" ht="14.45" customHeight="1" x14ac:dyDescent="0.25">
      <c r="A56" s="86" t="s">
        <v>75</v>
      </c>
      <c r="B56" s="86"/>
      <c r="C56" s="86"/>
      <c r="D56" s="86"/>
      <c r="E56" s="86"/>
      <c r="F56" s="86"/>
      <c r="G56" s="86"/>
      <c r="H56" s="86"/>
      <c r="I56" s="34">
        <v>43.7</v>
      </c>
      <c r="J56" s="35"/>
    </row>
    <row r="57" spans="1:10" ht="14.45" customHeight="1" x14ac:dyDescent="0.25">
      <c r="A57" s="86" t="s">
        <v>133</v>
      </c>
      <c r="B57" s="86"/>
      <c r="C57" s="86"/>
      <c r="D57" s="86"/>
      <c r="E57" s="86"/>
      <c r="F57" s="86"/>
      <c r="G57" s="86"/>
      <c r="H57" s="86"/>
      <c r="I57" s="16">
        <v>23</v>
      </c>
      <c r="J57" s="17"/>
    </row>
    <row r="58" spans="1:10" ht="13.5" customHeight="1" x14ac:dyDescent="0.25">
      <c r="A58" s="86" t="s">
        <v>134</v>
      </c>
      <c r="B58" s="86"/>
      <c r="C58" s="86"/>
      <c r="D58" s="86"/>
      <c r="E58" s="86"/>
      <c r="F58" s="86"/>
      <c r="G58" s="86"/>
      <c r="H58" s="86"/>
      <c r="I58" s="36">
        <v>928</v>
      </c>
      <c r="J58" s="37"/>
    </row>
    <row r="59" spans="1:10" ht="14.45" customHeight="1" x14ac:dyDescent="0.25">
      <c r="A59" s="86" t="s">
        <v>135</v>
      </c>
      <c r="B59" s="86"/>
      <c r="C59" s="86"/>
      <c r="D59" s="86"/>
      <c r="E59" s="86"/>
      <c r="F59" s="86"/>
      <c r="G59" s="86"/>
      <c r="H59" s="86"/>
      <c r="I59" s="16">
        <v>27</v>
      </c>
      <c r="J59" s="17"/>
    </row>
    <row r="60" spans="1:10" ht="14.45" customHeight="1" x14ac:dyDescent="0.25">
      <c r="A60" s="86" t="s">
        <v>136</v>
      </c>
      <c r="B60" s="86"/>
      <c r="C60" s="86"/>
      <c r="D60" s="86"/>
      <c r="E60" s="86"/>
      <c r="F60" s="86"/>
      <c r="G60" s="86"/>
      <c r="H60" s="86"/>
      <c r="I60" s="16">
        <v>27</v>
      </c>
      <c r="J60" s="17"/>
    </row>
    <row r="61" spans="1:10" ht="18" customHeight="1" x14ac:dyDescent="0.25">
      <c r="A61" s="108" t="s">
        <v>114</v>
      </c>
      <c r="B61" s="108"/>
      <c r="C61" s="108"/>
      <c r="D61" s="108"/>
      <c r="E61" s="108"/>
      <c r="F61" s="109" t="s">
        <v>120</v>
      </c>
      <c r="G61" s="109"/>
      <c r="H61" s="109"/>
      <c r="I61" s="109"/>
      <c r="J61" s="109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19</v>
      </c>
      <c r="B63" s="18">
        <v>0</v>
      </c>
      <c r="C63" s="18">
        <v>1</v>
      </c>
      <c r="D63" s="18">
        <v>7</v>
      </c>
      <c r="E63" s="18">
        <v>0</v>
      </c>
      <c r="F63" s="18">
        <v>19</v>
      </c>
      <c r="G63" s="18">
        <v>4</v>
      </c>
      <c r="H63" s="18">
        <v>0</v>
      </c>
      <c r="I63" s="18">
        <v>4</v>
      </c>
      <c r="J63" s="18">
        <v>0</v>
      </c>
    </row>
    <row r="64" spans="1:10" ht="18.75" customHeight="1" x14ac:dyDescent="0.25">
      <c r="A64" s="109" t="s">
        <v>187</v>
      </c>
      <c r="B64" s="109"/>
      <c r="C64" s="109"/>
      <c r="D64" s="109"/>
      <c r="E64" s="109"/>
      <c r="F64" s="108" t="s">
        <v>125</v>
      </c>
      <c r="G64" s="108"/>
      <c r="H64" s="108"/>
      <c r="I64" s="108"/>
      <c r="J64" s="108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4</v>
      </c>
      <c r="B66" s="18">
        <v>19</v>
      </c>
      <c r="C66" s="18">
        <v>2</v>
      </c>
      <c r="D66" s="18">
        <v>2</v>
      </c>
      <c r="E66" s="18">
        <v>0</v>
      </c>
      <c r="F66" s="18">
        <v>123</v>
      </c>
      <c r="G66" s="18">
        <v>780</v>
      </c>
      <c r="H66" s="18">
        <v>0</v>
      </c>
      <c r="I66" s="18">
        <v>25</v>
      </c>
      <c r="J66" s="18">
        <v>0</v>
      </c>
    </row>
    <row r="67" spans="1:10" ht="11.25" customHeight="1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</row>
    <row r="68" spans="1:10" ht="18" customHeight="1" x14ac:dyDescent="0.25">
      <c r="A68" s="107" t="s">
        <v>92</v>
      </c>
      <c r="B68" s="107"/>
      <c r="C68" s="107"/>
      <c r="D68" s="107"/>
      <c r="E68" s="107"/>
      <c r="F68" s="107"/>
      <c r="G68" s="107"/>
      <c r="H68" s="107"/>
      <c r="I68" s="68" t="s">
        <v>69</v>
      </c>
      <c r="J68" s="68" t="s">
        <v>68</v>
      </c>
    </row>
    <row r="69" spans="1:10" ht="14.45" customHeight="1" x14ac:dyDescent="0.25">
      <c r="A69" s="86" t="s">
        <v>141</v>
      </c>
      <c r="B69" s="86"/>
      <c r="C69" s="86"/>
      <c r="D69" s="86"/>
      <c r="E69" s="86"/>
      <c r="F69" s="86"/>
      <c r="G69" s="86"/>
      <c r="H69" s="86"/>
      <c r="I69" s="38">
        <v>1</v>
      </c>
      <c r="J69" s="39"/>
    </row>
    <row r="70" spans="1:10" ht="14.45" customHeight="1" x14ac:dyDescent="0.25">
      <c r="A70" s="86" t="s">
        <v>142</v>
      </c>
      <c r="B70" s="86"/>
      <c r="C70" s="86"/>
      <c r="D70" s="86"/>
      <c r="E70" s="86"/>
      <c r="F70" s="86"/>
      <c r="G70" s="86"/>
      <c r="H70" s="86"/>
      <c r="I70" s="16">
        <v>1</v>
      </c>
      <c r="J70" s="17"/>
    </row>
    <row r="71" spans="1:10" ht="14.45" customHeight="1" x14ac:dyDescent="0.25">
      <c r="A71" s="86" t="s">
        <v>143</v>
      </c>
      <c r="B71" s="86"/>
      <c r="C71" s="86"/>
      <c r="D71" s="86"/>
      <c r="E71" s="86"/>
      <c r="F71" s="86"/>
      <c r="G71" s="86"/>
      <c r="H71" s="86"/>
      <c r="I71" s="16" t="s">
        <v>148</v>
      </c>
      <c r="J71" s="17"/>
    </row>
    <row r="72" spans="1:10" ht="14.45" customHeight="1" x14ac:dyDescent="0.25">
      <c r="A72" s="86" t="s">
        <v>144</v>
      </c>
      <c r="B72" s="86"/>
      <c r="C72" s="86"/>
      <c r="D72" s="86"/>
      <c r="E72" s="86"/>
      <c r="F72" s="86"/>
      <c r="G72" s="86"/>
      <c r="H72" s="86"/>
      <c r="I72" s="16">
        <v>18.7</v>
      </c>
      <c r="J72" s="17"/>
    </row>
    <row r="73" spans="1:10" ht="14.45" customHeight="1" x14ac:dyDescent="0.25">
      <c r="A73" s="86" t="s">
        <v>145</v>
      </c>
      <c r="B73" s="86"/>
      <c r="C73" s="86"/>
      <c r="D73" s="86"/>
      <c r="E73" s="86"/>
      <c r="F73" s="86"/>
      <c r="G73" s="86"/>
      <c r="H73" s="86"/>
      <c r="I73" s="16" t="s">
        <v>148</v>
      </c>
      <c r="J73" s="17"/>
    </row>
    <row r="74" spans="1:10" ht="14.45" customHeight="1" x14ac:dyDescent="0.25">
      <c r="A74" s="86" t="s">
        <v>146</v>
      </c>
      <c r="B74" s="86"/>
      <c r="C74" s="86"/>
      <c r="D74" s="86"/>
      <c r="E74" s="86"/>
      <c r="F74" s="86"/>
      <c r="G74" s="86"/>
      <c r="H74" s="86"/>
      <c r="I74" s="16" t="s">
        <v>148</v>
      </c>
      <c r="J74" s="17"/>
    </row>
    <row r="75" spans="1:10" ht="12.75" customHeight="1" x14ac:dyDescent="0.25">
      <c r="A75" s="86" t="s">
        <v>147</v>
      </c>
      <c r="B75" s="86"/>
      <c r="C75" s="86"/>
      <c r="D75" s="86"/>
      <c r="E75" s="86"/>
      <c r="F75" s="86"/>
      <c r="G75" s="86"/>
      <c r="H75" s="86"/>
      <c r="I75" s="16" t="s">
        <v>148</v>
      </c>
      <c r="J75" s="17"/>
    </row>
    <row r="76" spans="1:10" ht="17.25" customHeight="1" x14ac:dyDescent="0.25">
      <c r="A76" s="107" t="s">
        <v>93</v>
      </c>
      <c r="B76" s="107"/>
      <c r="C76" s="107"/>
      <c r="D76" s="107"/>
      <c r="E76" s="107"/>
      <c r="F76" s="107"/>
      <c r="G76" s="107"/>
      <c r="H76" s="107"/>
      <c r="I76" s="69" t="s">
        <v>69</v>
      </c>
      <c r="J76" s="68" t="s">
        <v>68</v>
      </c>
    </row>
    <row r="77" spans="1:10" ht="15" customHeight="1" x14ac:dyDescent="0.25">
      <c r="A77" s="86" t="s">
        <v>111</v>
      </c>
      <c r="B77" s="86"/>
      <c r="C77" s="86"/>
      <c r="D77" s="86"/>
      <c r="E77" s="86"/>
      <c r="F77" s="86"/>
      <c r="G77" s="86"/>
      <c r="H77" s="86"/>
      <c r="I77" s="19">
        <v>0.624</v>
      </c>
      <c r="J77" s="40"/>
    </row>
    <row r="78" spans="1:10" ht="15" customHeight="1" x14ac:dyDescent="0.25">
      <c r="A78" s="86" t="s">
        <v>112</v>
      </c>
      <c r="B78" s="86"/>
      <c r="C78" s="86"/>
      <c r="D78" s="86"/>
      <c r="E78" s="86"/>
      <c r="F78" s="86"/>
      <c r="G78" s="86"/>
      <c r="H78" s="86"/>
      <c r="I78" s="19">
        <v>0.76</v>
      </c>
      <c r="J78" s="40"/>
    </row>
    <row r="79" spans="1:10" ht="15" customHeight="1" x14ac:dyDescent="0.25">
      <c r="A79" s="86" t="s">
        <v>76</v>
      </c>
      <c r="B79" s="86"/>
      <c r="C79" s="86"/>
      <c r="D79" s="86"/>
      <c r="E79" s="86"/>
      <c r="F79" s="86"/>
      <c r="G79" s="86"/>
      <c r="H79" s="86"/>
      <c r="I79" s="19">
        <v>70.62</v>
      </c>
      <c r="J79" s="17"/>
    </row>
    <row r="80" spans="1:10" ht="15" customHeight="1" x14ac:dyDescent="0.25">
      <c r="A80" s="86" t="s">
        <v>81</v>
      </c>
      <c r="B80" s="86"/>
      <c r="C80" s="86"/>
      <c r="D80" s="86"/>
      <c r="E80" s="86"/>
      <c r="F80" s="86"/>
      <c r="G80" s="86"/>
      <c r="H80" s="86"/>
      <c r="I80" s="19">
        <v>6.7</v>
      </c>
      <c r="J80" s="17"/>
    </row>
    <row r="81" spans="1:10" ht="15" customHeight="1" x14ac:dyDescent="0.25">
      <c r="A81" s="86" t="s">
        <v>113</v>
      </c>
      <c r="B81" s="86"/>
      <c r="C81" s="86"/>
      <c r="D81" s="86"/>
      <c r="E81" s="86"/>
      <c r="F81" s="86"/>
      <c r="G81" s="86"/>
      <c r="H81" s="86"/>
      <c r="I81" s="19">
        <v>93.3</v>
      </c>
      <c r="J81" s="17"/>
    </row>
    <row r="82" spans="1:10" ht="16.5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15" customHeight="1" x14ac:dyDescent="0.25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6" t="s">
        <v>154</v>
      </c>
      <c r="B85" s="86"/>
      <c r="C85" s="86"/>
      <c r="D85" s="86"/>
      <c r="E85" s="86"/>
      <c r="F85" s="86"/>
      <c r="G85" s="86"/>
      <c r="H85" s="86"/>
      <c r="I85" s="36">
        <v>1889</v>
      </c>
      <c r="J85" s="17"/>
    </row>
    <row r="86" spans="1:10" ht="15" customHeight="1" x14ac:dyDescent="0.25">
      <c r="A86" s="86" t="s">
        <v>155</v>
      </c>
      <c r="B86" s="86"/>
      <c r="C86" s="86"/>
      <c r="D86" s="86"/>
      <c r="E86" s="86"/>
      <c r="F86" s="86"/>
      <c r="G86" s="86"/>
      <c r="H86" s="86"/>
      <c r="I86" s="41">
        <v>0.5</v>
      </c>
      <c r="J86" s="17"/>
    </row>
    <row r="87" spans="1:10" ht="15" customHeight="1" x14ac:dyDescent="0.25">
      <c r="A87" s="86" t="s">
        <v>176</v>
      </c>
      <c r="B87" s="86"/>
      <c r="C87" s="86"/>
      <c r="D87" s="86"/>
      <c r="E87" s="86"/>
      <c r="F87" s="86"/>
      <c r="G87" s="86"/>
      <c r="H87" s="86"/>
      <c r="I87" s="42">
        <v>2005.12</v>
      </c>
      <c r="J87" s="17"/>
    </row>
    <row r="88" spans="1:10" ht="15" customHeight="1" x14ac:dyDescent="0.25">
      <c r="A88" s="86" t="s">
        <v>156</v>
      </c>
      <c r="B88" s="86"/>
      <c r="C88" s="86"/>
      <c r="D88" s="86"/>
      <c r="E88" s="86"/>
      <c r="F88" s="86"/>
      <c r="G88" s="86"/>
      <c r="H88" s="86"/>
      <c r="I88" s="16" t="s">
        <v>148</v>
      </c>
      <c r="J88" s="17"/>
    </row>
    <row r="89" spans="1:10" ht="15" customHeight="1" x14ac:dyDescent="0.25">
      <c r="A89" s="86" t="s">
        <v>157</v>
      </c>
      <c r="B89" s="86"/>
      <c r="C89" s="86"/>
      <c r="D89" s="86"/>
      <c r="E89" s="86"/>
      <c r="F89" s="86"/>
      <c r="G89" s="86"/>
      <c r="H89" s="86"/>
      <c r="I89" s="16" t="s">
        <v>148</v>
      </c>
      <c r="J89" s="17"/>
    </row>
    <row r="90" spans="1:10" ht="16.5" customHeight="1" x14ac:dyDescent="0.25">
      <c r="A90" s="86" t="s">
        <v>158</v>
      </c>
      <c r="B90" s="86"/>
      <c r="C90" s="86"/>
      <c r="D90" s="86"/>
      <c r="E90" s="86"/>
      <c r="F90" s="86"/>
      <c r="G90" s="86"/>
      <c r="H90" s="86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6" t="s">
        <v>177</v>
      </c>
      <c r="B92" s="86"/>
      <c r="C92" s="86"/>
      <c r="D92" s="86"/>
      <c r="E92" s="86"/>
      <c r="F92" s="86"/>
      <c r="G92" s="86"/>
      <c r="H92" s="81">
        <v>0.29103125946354791</v>
      </c>
      <c r="I92" s="44">
        <v>12.064320992435601</v>
      </c>
      <c r="J92" s="17"/>
    </row>
    <row r="93" spans="1:10" ht="13.5" customHeight="1" x14ac:dyDescent="0.25">
      <c r="A93" s="86" t="s">
        <v>77</v>
      </c>
      <c r="B93" s="86"/>
      <c r="C93" s="86"/>
      <c r="D93" s="86"/>
      <c r="E93" s="86"/>
      <c r="F93" s="86"/>
      <c r="G93" s="86"/>
      <c r="H93" s="81">
        <v>0.49504950495049505</v>
      </c>
      <c r="I93" s="45">
        <v>5</v>
      </c>
      <c r="J93" s="17"/>
    </row>
    <row r="94" spans="1:10" ht="14.45" customHeight="1" x14ac:dyDescent="0.25">
      <c r="A94" s="86" t="s">
        <v>100</v>
      </c>
      <c r="B94" s="86"/>
      <c r="C94" s="86"/>
      <c r="D94" s="86"/>
      <c r="E94" s="86"/>
      <c r="F94" s="86"/>
      <c r="G94" s="86"/>
      <c r="H94" s="81">
        <v>0.10380510591364712</v>
      </c>
      <c r="I94" s="16">
        <v>32</v>
      </c>
      <c r="J94" s="17"/>
    </row>
    <row r="95" spans="1:10" ht="14.45" customHeight="1" x14ac:dyDescent="0.25">
      <c r="A95" s="86" t="s">
        <v>178</v>
      </c>
      <c r="B95" s="86"/>
      <c r="C95" s="86"/>
      <c r="D95" s="86"/>
      <c r="E95" s="86"/>
      <c r="F95" s="86"/>
      <c r="G95" s="86"/>
      <c r="H95" s="82">
        <f>(I95/(I95+I96))*100</f>
        <v>47.156278707624864</v>
      </c>
      <c r="I95" s="36">
        <v>5633.289054412865</v>
      </c>
      <c r="J95" s="17"/>
    </row>
    <row r="96" spans="1:10" ht="14.45" customHeight="1" x14ac:dyDescent="0.25">
      <c r="A96" s="86" t="s">
        <v>179</v>
      </c>
      <c r="B96" s="86"/>
      <c r="C96" s="86"/>
      <c r="D96" s="86"/>
      <c r="E96" s="86"/>
      <c r="F96" s="86"/>
      <c r="G96" s="86"/>
      <c r="H96" s="82">
        <f>(I96/(I95+I96))*100</f>
        <v>52.843721292375143</v>
      </c>
      <c r="I96" s="36">
        <v>6312.7109455871323</v>
      </c>
      <c r="J96" s="17"/>
    </row>
    <row r="97" spans="1:10" ht="15.95" customHeight="1" x14ac:dyDescent="0.25">
      <c r="A97" s="110" t="s">
        <v>95</v>
      </c>
      <c r="B97" s="110"/>
      <c r="C97" s="110"/>
      <c r="D97" s="110"/>
      <c r="E97" s="110"/>
      <c r="F97" s="110"/>
      <c r="G97" s="110"/>
      <c r="H97" s="110"/>
      <c r="I97" s="110"/>
      <c r="J97" s="110"/>
    </row>
    <row r="98" spans="1:10" ht="15" customHeight="1" x14ac:dyDescent="0.25">
      <c r="A98" s="95" t="s">
        <v>140</v>
      </c>
      <c r="B98" s="95"/>
      <c r="C98" s="95" t="s">
        <v>51</v>
      </c>
      <c r="D98" s="95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90" t="s">
        <v>66</v>
      </c>
      <c r="D99" s="90"/>
      <c r="E99" s="54">
        <v>0</v>
      </c>
      <c r="F99" s="55">
        <v>0</v>
      </c>
      <c r="G99" s="56">
        <v>0</v>
      </c>
      <c r="H99" s="92"/>
      <c r="I99" s="92"/>
      <c r="J99" s="92"/>
    </row>
    <row r="100" spans="1:10" ht="14.45" customHeight="1" x14ac:dyDescent="0.25">
      <c r="A100" s="86" t="s">
        <v>35</v>
      </c>
      <c r="B100" s="86"/>
      <c r="C100" s="90" t="s">
        <v>65</v>
      </c>
      <c r="D100" s="90"/>
      <c r="E100" s="54">
        <v>0</v>
      </c>
      <c r="F100" s="55">
        <v>0</v>
      </c>
      <c r="G100" s="57">
        <v>0</v>
      </c>
      <c r="H100" s="92"/>
      <c r="I100" s="92"/>
      <c r="J100" s="92"/>
    </row>
    <row r="101" spans="1:10" ht="14.45" customHeight="1" x14ac:dyDescent="0.25">
      <c r="A101" s="86" t="s">
        <v>36</v>
      </c>
      <c r="B101" s="86"/>
      <c r="C101" s="90" t="s">
        <v>64</v>
      </c>
      <c r="D101" s="90"/>
      <c r="E101" s="57">
        <v>0</v>
      </c>
      <c r="F101" s="55">
        <v>0</v>
      </c>
      <c r="G101" s="58">
        <v>0</v>
      </c>
      <c r="H101" s="92"/>
      <c r="I101" s="92"/>
      <c r="J101" s="92"/>
    </row>
    <row r="102" spans="1:10" ht="14.45" customHeight="1" x14ac:dyDescent="0.25">
      <c r="A102" s="86" t="s">
        <v>9</v>
      </c>
      <c r="B102" s="86"/>
      <c r="C102" s="90" t="s">
        <v>63</v>
      </c>
      <c r="D102" s="90"/>
      <c r="E102" s="54">
        <v>0</v>
      </c>
      <c r="F102" s="55">
        <v>0</v>
      </c>
      <c r="G102" s="58">
        <v>0</v>
      </c>
      <c r="H102" s="92"/>
      <c r="I102" s="92"/>
      <c r="J102" s="92"/>
    </row>
    <row r="103" spans="1:10" ht="14.45" customHeight="1" x14ac:dyDescent="0.25">
      <c r="A103" s="86" t="s">
        <v>37</v>
      </c>
      <c r="B103" s="86"/>
      <c r="C103" s="90" t="s">
        <v>62</v>
      </c>
      <c r="D103" s="90"/>
      <c r="E103" s="54">
        <v>0</v>
      </c>
      <c r="F103" s="55">
        <v>0</v>
      </c>
      <c r="G103" s="58">
        <v>0</v>
      </c>
      <c r="H103" s="92"/>
      <c r="I103" s="92"/>
      <c r="J103" s="92"/>
    </row>
    <row r="104" spans="1:10" ht="14.45" customHeight="1" x14ac:dyDescent="0.25">
      <c r="A104" s="86" t="s">
        <v>38</v>
      </c>
      <c r="B104" s="86"/>
      <c r="C104" s="90" t="s">
        <v>61</v>
      </c>
      <c r="D104" s="90"/>
      <c r="E104" s="57">
        <v>0</v>
      </c>
      <c r="F104" s="55">
        <v>0</v>
      </c>
      <c r="G104" s="58">
        <v>0</v>
      </c>
      <c r="H104" s="92"/>
      <c r="I104" s="92"/>
      <c r="J104" s="92"/>
    </row>
    <row r="105" spans="1:10" ht="14.45" customHeight="1" x14ac:dyDescent="0.25">
      <c r="A105" s="86" t="s">
        <v>39</v>
      </c>
      <c r="B105" s="86"/>
      <c r="C105" s="90" t="s">
        <v>56</v>
      </c>
      <c r="D105" s="90"/>
      <c r="E105" s="57">
        <v>0</v>
      </c>
      <c r="F105" s="55">
        <v>0</v>
      </c>
      <c r="G105" s="58">
        <v>0</v>
      </c>
      <c r="H105" s="92"/>
      <c r="I105" s="92"/>
      <c r="J105" s="92"/>
    </row>
    <row r="106" spans="1:10" ht="14.45" customHeight="1" x14ac:dyDescent="0.25">
      <c r="A106" s="86" t="s">
        <v>40</v>
      </c>
      <c r="B106" s="86"/>
      <c r="C106" s="90" t="s">
        <v>57</v>
      </c>
      <c r="D106" s="90"/>
      <c r="E106" s="57">
        <v>0</v>
      </c>
      <c r="F106" s="55">
        <v>0</v>
      </c>
      <c r="G106" s="58">
        <v>0</v>
      </c>
      <c r="H106" s="92"/>
      <c r="I106" s="92"/>
      <c r="J106" s="92"/>
    </row>
    <row r="107" spans="1:10" ht="14.45" customHeight="1" x14ac:dyDescent="0.25">
      <c r="A107" s="86" t="s">
        <v>41</v>
      </c>
      <c r="B107" s="86"/>
      <c r="C107" s="90" t="s">
        <v>58</v>
      </c>
      <c r="D107" s="90"/>
      <c r="E107" s="57">
        <v>0</v>
      </c>
      <c r="F107" s="55">
        <v>0</v>
      </c>
      <c r="G107" s="58">
        <v>0</v>
      </c>
      <c r="H107" s="92"/>
      <c r="I107" s="92"/>
      <c r="J107" s="92"/>
    </row>
    <row r="108" spans="1:10" ht="14.45" customHeight="1" x14ac:dyDescent="0.25">
      <c r="A108" s="86" t="s">
        <v>42</v>
      </c>
      <c r="B108" s="86"/>
      <c r="C108" s="90" t="s">
        <v>59</v>
      </c>
      <c r="D108" s="90"/>
      <c r="E108" s="57">
        <v>0</v>
      </c>
      <c r="F108" s="55">
        <v>0</v>
      </c>
      <c r="G108" s="58">
        <v>0</v>
      </c>
      <c r="H108" s="92"/>
      <c r="I108" s="92"/>
      <c r="J108" s="92"/>
    </row>
    <row r="109" spans="1:10" ht="14.45" customHeight="1" x14ac:dyDescent="0.25">
      <c r="A109" s="86" t="s">
        <v>43</v>
      </c>
      <c r="B109" s="86"/>
      <c r="C109" s="90" t="s">
        <v>60</v>
      </c>
      <c r="D109" s="90"/>
      <c r="E109" s="57">
        <v>0</v>
      </c>
      <c r="F109" s="55">
        <v>0</v>
      </c>
      <c r="G109" s="58">
        <v>0</v>
      </c>
      <c r="H109" s="92"/>
      <c r="I109" s="92"/>
      <c r="J109" s="92"/>
    </row>
    <row r="110" spans="1:10" ht="14.45" customHeight="1" x14ac:dyDescent="0.25">
      <c r="A110" s="86" t="s">
        <v>44</v>
      </c>
      <c r="B110" s="86"/>
      <c r="C110" s="90" t="s">
        <v>55</v>
      </c>
      <c r="D110" s="90"/>
      <c r="E110" s="57">
        <v>2</v>
      </c>
      <c r="F110" s="55">
        <v>1961</v>
      </c>
      <c r="G110" s="58">
        <v>50.94829825928813</v>
      </c>
      <c r="H110" s="92"/>
      <c r="I110" s="92"/>
      <c r="J110" s="92"/>
    </row>
    <row r="111" spans="1:10" ht="14.45" customHeight="1" x14ac:dyDescent="0.25">
      <c r="A111" s="86" t="s">
        <v>45</v>
      </c>
      <c r="B111" s="86"/>
      <c r="C111" s="90" t="s">
        <v>54</v>
      </c>
      <c r="D111" s="90"/>
      <c r="E111" s="57">
        <v>6</v>
      </c>
      <c r="F111" s="55">
        <v>877</v>
      </c>
      <c r="G111" s="58">
        <v>22.785138997142116</v>
      </c>
      <c r="H111" s="92"/>
      <c r="I111" s="92"/>
      <c r="J111" s="92"/>
    </row>
    <row r="112" spans="1:10" ht="14.45" customHeight="1" x14ac:dyDescent="0.25">
      <c r="A112" s="86" t="s">
        <v>46</v>
      </c>
      <c r="B112" s="86"/>
      <c r="C112" s="90" t="s">
        <v>53</v>
      </c>
      <c r="D112" s="90"/>
      <c r="E112" s="57">
        <v>7</v>
      </c>
      <c r="F112" s="55">
        <v>434</v>
      </c>
      <c r="G112" s="58">
        <v>11.275656014549233</v>
      </c>
      <c r="H112" s="92"/>
      <c r="I112" s="92"/>
      <c r="J112" s="92"/>
    </row>
    <row r="113" spans="1:10" ht="14.45" customHeight="1" x14ac:dyDescent="0.25">
      <c r="A113" s="86" t="s">
        <v>47</v>
      </c>
      <c r="B113" s="86"/>
      <c r="C113" s="90" t="s">
        <v>52</v>
      </c>
      <c r="D113" s="90"/>
      <c r="E113" s="57">
        <v>11</v>
      </c>
      <c r="F113" s="55">
        <v>361</v>
      </c>
      <c r="G113" s="58">
        <v>9.3790594959729798</v>
      </c>
      <c r="H113" s="92"/>
      <c r="I113" s="92"/>
      <c r="J113" s="92"/>
    </row>
    <row r="114" spans="1:10" ht="15" customHeight="1" x14ac:dyDescent="0.25">
      <c r="A114" s="86" t="s">
        <v>48</v>
      </c>
      <c r="B114" s="86"/>
      <c r="C114" s="90" t="s">
        <v>50</v>
      </c>
      <c r="D114" s="90"/>
      <c r="E114" s="57">
        <v>15</v>
      </c>
      <c r="F114" s="55">
        <v>216</v>
      </c>
      <c r="G114" s="58">
        <v>5.6118472330475448</v>
      </c>
      <c r="H114" s="93" t="s">
        <v>152</v>
      </c>
      <c r="I114" s="93"/>
      <c r="J114" s="59">
        <f>E99+E100+E101+E102+E103+E104+E105+E106+E107+E108+E109+E110+E111+E112+E113+E114+E115</f>
        <v>46</v>
      </c>
    </row>
    <row r="115" spans="1:10" ht="15" customHeight="1" x14ac:dyDescent="0.25">
      <c r="A115" s="86" t="s">
        <v>49</v>
      </c>
      <c r="B115" s="86"/>
      <c r="C115" s="90">
        <v>0</v>
      </c>
      <c r="D115" s="90"/>
      <c r="E115" s="57">
        <v>5</v>
      </c>
      <c r="F115" s="55">
        <v>0</v>
      </c>
      <c r="G115" s="57">
        <v>0</v>
      </c>
      <c r="H115" s="93" t="s">
        <v>153</v>
      </c>
      <c r="I115" s="93"/>
      <c r="J115" s="59">
        <f>F99+F100+F101+F102+F103+F104+F105+F106+F107+F108+F109+F110+F111+F112+F113+F114+F115</f>
        <v>3849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6" t="s">
        <v>19</v>
      </c>
      <c r="B117" s="86"/>
      <c r="C117" s="86"/>
      <c r="D117" s="86"/>
      <c r="E117" s="86"/>
      <c r="F117" s="86"/>
      <c r="G117" s="86"/>
      <c r="H117" s="27">
        <v>0.1</v>
      </c>
      <c r="I117" s="46">
        <v>121.37237158881635</v>
      </c>
      <c r="J117" s="48"/>
    </row>
    <row r="118" spans="1:10" ht="12.95" customHeight="1" x14ac:dyDescent="0.25">
      <c r="A118" s="86" t="s">
        <v>20</v>
      </c>
      <c r="B118" s="86"/>
      <c r="C118" s="86"/>
      <c r="D118" s="86"/>
      <c r="E118" s="86"/>
      <c r="F118" s="86"/>
      <c r="G118" s="86"/>
      <c r="H118" s="27">
        <v>0.3</v>
      </c>
      <c r="I118" s="47">
        <v>6778.2893329999997</v>
      </c>
      <c r="J118" s="48"/>
    </row>
    <row r="119" spans="1:10" ht="12.95" customHeight="1" x14ac:dyDescent="0.25">
      <c r="A119" s="86" t="s">
        <v>21</v>
      </c>
      <c r="B119" s="86"/>
      <c r="C119" s="86"/>
      <c r="D119" s="86"/>
      <c r="E119" s="86"/>
      <c r="F119" s="86"/>
      <c r="G119" s="86"/>
      <c r="H119" s="27">
        <v>0</v>
      </c>
      <c r="I119" s="47">
        <v>0</v>
      </c>
      <c r="J119" s="49"/>
    </row>
    <row r="120" spans="1:10" ht="12.95" customHeight="1" x14ac:dyDescent="0.25">
      <c r="A120" s="86" t="s">
        <v>70</v>
      </c>
      <c r="B120" s="86"/>
      <c r="C120" s="86"/>
      <c r="D120" s="86"/>
      <c r="E120" s="86"/>
      <c r="F120" s="86"/>
      <c r="G120" s="86"/>
      <c r="H120" s="27">
        <v>0</v>
      </c>
      <c r="I120" s="47">
        <v>0</v>
      </c>
      <c r="J120" s="48"/>
    </row>
    <row r="121" spans="1:10" ht="12.95" customHeight="1" x14ac:dyDescent="0.25">
      <c r="A121" s="86" t="s">
        <v>71</v>
      </c>
      <c r="B121" s="86"/>
      <c r="C121" s="86"/>
      <c r="D121" s="86"/>
      <c r="E121" s="86"/>
      <c r="F121" s="86"/>
      <c r="G121" s="86"/>
      <c r="H121" s="27">
        <v>0</v>
      </c>
      <c r="I121" s="47">
        <v>21030.860059999999</v>
      </c>
      <c r="J121" s="48"/>
    </row>
    <row r="122" spans="1:10" ht="12.95" customHeight="1" x14ac:dyDescent="0.25">
      <c r="A122" s="86" t="s">
        <v>72</v>
      </c>
      <c r="B122" s="86"/>
      <c r="C122" s="86"/>
      <c r="D122" s="86"/>
      <c r="E122" s="86"/>
      <c r="F122" s="86"/>
      <c r="G122" s="86"/>
      <c r="H122" s="43">
        <v>0</v>
      </c>
      <c r="I122" s="47">
        <v>0</v>
      </c>
      <c r="J122" s="48"/>
    </row>
    <row r="123" spans="1:10" ht="12.95" customHeight="1" x14ac:dyDescent="0.25">
      <c r="A123" s="86" t="s">
        <v>150</v>
      </c>
      <c r="B123" s="86"/>
      <c r="C123" s="86"/>
      <c r="D123" s="86"/>
      <c r="E123" s="86"/>
      <c r="F123" s="86"/>
      <c r="G123" s="86"/>
      <c r="H123" s="27">
        <v>0</v>
      </c>
      <c r="I123" s="47">
        <v>0</v>
      </c>
      <c r="J123" s="48"/>
    </row>
    <row r="124" spans="1:10" ht="12.95" customHeight="1" x14ac:dyDescent="0.25">
      <c r="A124" s="86" t="s">
        <v>151</v>
      </c>
      <c r="B124" s="86"/>
      <c r="C124" s="86"/>
      <c r="D124" s="86"/>
      <c r="E124" s="86"/>
      <c r="F124" s="86"/>
      <c r="G124" s="86"/>
      <c r="H124" s="27">
        <v>0</v>
      </c>
      <c r="I124" s="47">
        <v>0</v>
      </c>
      <c r="J124" s="17"/>
    </row>
    <row r="125" spans="1:10" ht="11.25" customHeight="1" x14ac:dyDescent="0.25">
      <c r="A125" s="94" t="s">
        <v>180</v>
      </c>
      <c r="B125" s="94"/>
      <c r="C125" s="94"/>
      <c r="D125" s="94"/>
      <c r="E125" s="94"/>
      <c r="F125" s="94"/>
      <c r="G125" s="94"/>
      <c r="H125" s="27">
        <v>0.2</v>
      </c>
      <c r="I125" s="47">
        <v>27809.149389999999</v>
      </c>
      <c r="J125" s="50"/>
    </row>
    <row r="126" spans="1:10" ht="13.5" customHeight="1" x14ac:dyDescent="0.25">
      <c r="A126" s="112" t="s">
        <v>97</v>
      </c>
      <c r="B126" s="112"/>
      <c r="C126" s="112"/>
      <c r="D126" s="112"/>
      <c r="E126" s="112"/>
      <c r="F126" s="112"/>
      <c r="G126" s="112"/>
      <c r="H126" s="112"/>
      <c r="I126" s="112"/>
      <c r="J126" s="112"/>
    </row>
    <row r="127" spans="1:10" ht="10.5" customHeight="1" x14ac:dyDescent="0.25">
      <c r="A127" s="88" t="s">
        <v>159</v>
      </c>
      <c r="B127" s="88"/>
      <c r="C127" s="88"/>
      <c r="D127" s="88"/>
      <c r="E127" s="88"/>
      <c r="F127" s="88"/>
      <c r="G127" s="88"/>
      <c r="H127" s="88"/>
      <c r="I127" s="88"/>
      <c r="J127" s="14"/>
    </row>
    <row r="128" spans="1:10" ht="12.95" customHeight="1" x14ac:dyDescent="0.25">
      <c r="A128" s="85" t="s">
        <v>172</v>
      </c>
      <c r="B128" s="85"/>
      <c r="C128" s="85"/>
      <c r="D128" s="85"/>
      <c r="E128" s="85"/>
      <c r="F128" s="85"/>
      <c r="G128" s="85"/>
      <c r="H128" s="85"/>
      <c r="I128" s="85"/>
      <c r="J128" s="8"/>
    </row>
    <row r="129" spans="1:10" ht="12.95" customHeight="1" x14ac:dyDescent="0.25">
      <c r="A129" s="85" t="s">
        <v>174</v>
      </c>
      <c r="B129" s="85"/>
      <c r="C129" s="85"/>
      <c r="D129" s="85"/>
      <c r="E129" s="85"/>
      <c r="F129" s="85"/>
      <c r="G129" s="85"/>
      <c r="H129" s="85"/>
      <c r="I129" s="85"/>
      <c r="J129" s="8"/>
    </row>
    <row r="130" spans="1:10" ht="11.25" customHeight="1" x14ac:dyDescent="0.25">
      <c r="A130" s="88" t="s">
        <v>160</v>
      </c>
      <c r="B130" s="88"/>
      <c r="C130" s="88"/>
      <c r="D130" s="88"/>
      <c r="E130" s="88"/>
      <c r="F130" s="88"/>
      <c r="G130" s="88"/>
      <c r="H130" s="88"/>
      <c r="I130" s="88"/>
      <c r="J130" s="15"/>
    </row>
    <row r="131" spans="1:10" ht="12.95" customHeight="1" x14ac:dyDescent="0.25">
      <c r="A131" s="85" t="s">
        <v>67</v>
      </c>
      <c r="B131" s="85"/>
      <c r="C131" s="85"/>
      <c r="D131" s="85"/>
      <c r="E131" s="85"/>
      <c r="F131" s="85"/>
      <c r="G131" s="85"/>
      <c r="H131" s="85"/>
      <c r="I131" s="85"/>
      <c r="J131" s="8"/>
    </row>
    <row r="132" spans="1:10" ht="12.95" customHeight="1" x14ac:dyDescent="0.25">
      <c r="A132" s="85" t="s">
        <v>22</v>
      </c>
      <c r="B132" s="85"/>
      <c r="C132" s="85"/>
      <c r="D132" s="85"/>
      <c r="E132" s="85"/>
      <c r="F132" s="85"/>
      <c r="G132" s="85"/>
      <c r="H132" s="85"/>
      <c r="I132" s="85"/>
      <c r="J132" s="8"/>
    </row>
    <row r="133" spans="1:10" ht="11.25" customHeight="1" x14ac:dyDescent="0.25">
      <c r="A133" s="88" t="s">
        <v>163</v>
      </c>
      <c r="B133" s="88"/>
      <c r="C133" s="88"/>
      <c r="D133" s="88"/>
      <c r="E133" s="88"/>
      <c r="F133" s="88"/>
      <c r="G133" s="88"/>
      <c r="H133" s="88"/>
      <c r="I133" s="88"/>
      <c r="J133" s="15"/>
    </row>
    <row r="134" spans="1:10" ht="12.95" customHeight="1" x14ac:dyDescent="0.25">
      <c r="A134" s="85" t="s">
        <v>23</v>
      </c>
      <c r="B134" s="85"/>
      <c r="C134" s="85"/>
      <c r="D134" s="85"/>
      <c r="E134" s="85"/>
      <c r="F134" s="85"/>
      <c r="G134" s="85"/>
      <c r="H134" s="85"/>
      <c r="I134" s="85"/>
      <c r="J134" s="8"/>
    </row>
    <row r="135" spans="1:10" ht="12.95" customHeight="1" x14ac:dyDescent="0.25">
      <c r="A135" s="85" t="s">
        <v>24</v>
      </c>
      <c r="B135" s="85"/>
      <c r="C135" s="85"/>
      <c r="D135" s="85"/>
      <c r="E135" s="85"/>
      <c r="F135" s="85"/>
      <c r="G135" s="85"/>
      <c r="H135" s="85"/>
      <c r="I135" s="85"/>
      <c r="J135" s="8"/>
    </row>
    <row r="136" spans="1:10" ht="12.95" customHeight="1" x14ac:dyDescent="0.25">
      <c r="A136" s="85" t="s">
        <v>78</v>
      </c>
      <c r="B136" s="85"/>
      <c r="C136" s="85"/>
      <c r="D136" s="85"/>
      <c r="E136" s="85"/>
      <c r="F136" s="85"/>
      <c r="G136" s="85"/>
      <c r="H136" s="85"/>
      <c r="I136" s="85"/>
      <c r="J136" s="8"/>
    </row>
    <row r="137" spans="1:10" ht="9.75" customHeight="1" x14ac:dyDescent="0.25">
      <c r="A137" s="88" t="s">
        <v>164</v>
      </c>
      <c r="B137" s="88"/>
      <c r="C137" s="88"/>
      <c r="D137" s="88"/>
      <c r="E137" s="88"/>
      <c r="F137" s="88"/>
      <c r="G137" s="88"/>
      <c r="H137" s="88"/>
      <c r="I137" s="88"/>
      <c r="J137" s="15"/>
    </row>
    <row r="138" spans="1:10" ht="12.95" customHeight="1" x14ac:dyDescent="0.25">
      <c r="A138" s="111" t="s">
        <v>25</v>
      </c>
      <c r="B138" s="111"/>
      <c r="C138" s="111"/>
      <c r="D138" s="111"/>
      <c r="E138" s="111"/>
      <c r="F138" s="111"/>
      <c r="G138" s="111"/>
      <c r="H138" s="111"/>
      <c r="I138" s="111"/>
      <c r="J138" s="9"/>
    </row>
    <row r="139" spans="1:10" ht="12.95" customHeight="1" x14ac:dyDescent="0.25">
      <c r="A139" s="85" t="s">
        <v>26</v>
      </c>
      <c r="B139" s="85"/>
      <c r="C139" s="85"/>
      <c r="D139" s="85"/>
      <c r="E139" s="85"/>
      <c r="F139" s="85"/>
      <c r="G139" s="85"/>
      <c r="H139" s="85"/>
      <c r="I139" s="85"/>
      <c r="J139" s="8"/>
    </row>
    <row r="140" spans="1:10" ht="12.95" customHeight="1" x14ac:dyDescent="0.25">
      <c r="A140" s="85" t="s">
        <v>27</v>
      </c>
      <c r="B140" s="85"/>
      <c r="C140" s="85"/>
      <c r="D140" s="85"/>
      <c r="E140" s="85"/>
      <c r="F140" s="85"/>
      <c r="G140" s="85"/>
      <c r="H140" s="85"/>
      <c r="I140" s="85"/>
      <c r="J140" s="8"/>
    </row>
    <row r="141" spans="1:10" ht="12.95" customHeight="1" x14ac:dyDescent="0.25">
      <c r="A141" s="85" t="s">
        <v>161</v>
      </c>
      <c r="B141" s="85"/>
      <c r="C141" s="85"/>
      <c r="D141" s="85"/>
      <c r="E141" s="85"/>
      <c r="F141" s="85"/>
      <c r="G141" s="85"/>
      <c r="H141" s="85"/>
      <c r="I141" s="85"/>
      <c r="J141" s="8"/>
    </row>
    <row r="142" spans="1:10" ht="10.5" customHeight="1" x14ac:dyDescent="0.25">
      <c r="A142" s="88" t="s">
        <v>28</v>
      </c>
      <c r="B142" s="88"/>
      <c r="C142" s="88"/>
      <c r="D142" s="88"/>
      <c r="E142" s="88"/>
      <c r="F142" s="88"/>
      <c r="G142" s="88"/>
      <c r="H142" s="88"/>
      <c r="I142" s="88"/>
      <c r="J142" s="15"/>
    </row>
    <row r="143" spans="1:10" ht="12.95" customHeight="1" x14ac:dyDescent="0.25">
      <c r="A143" s="85" t="s">
        <v>29</v>
      </c>
      <c r="B143" s="85"/>
      <c r="C143" s="85"/>
      <c r="D143" s="85"/>
      <c r="E143" s="85"/>
      <c r="F143" s="85"/>
      <c r="G143" s="85"/>
      <c r="H143" s="85"/>
      <c r="I143" s="85"/>
      <c r="J143" s="8"/>
    </row>
    <row r="144" spans="1:10" ht="12.95" customHeight="1" x14ac:dyDescent="0.25">
      <c r="A144" s="85" t="s">
        <v>162</v>
      </c>
      <c r="B144" s="85"/>
      <c r="C144" s="85"/>
      <c r="D144" s="85"/>
      <c r="E144" s="85"/>
      <c r="F144" s="85"/>
      <c r="G144" s="85"/>
      <c r="H144" s="85"/>
      <c r="I144" s="85"/>
      <c r="J144" s="8"/>
    </row>
    <row r="145" spans="1:10" ht="11.25" customHeight="1" x14ac:dyDescent="0.25">
      <c r="A145" s="88" t="s">
        <v>167</v>
      </c>
      <c r="B145" s="88"/>
      <c r="C145" s="88"/>
      <c r="D145" s="88"/>
      <c r="E145" s="88"/>
      <c r="F145" s="88"/>
      <c r="G145" s="88"/>
      <c r="H145" s="88"/>
      <c r="I145" s="88"/>
      <c r="J145" s="15"/>
    </row>
    <row r="146" spans="1:10" ht="12.95" customHeight="1" x14ac:dyDescent="0.25">
      <c r="A146" s="85" t="s">
        <v>173</v>
      </c>
      <c r="B146" s="85"/>
      <c r="C146" s="85"/>
      <c r="D146" s="85"/>
      <c r="E146" s="85"/>
      <c r="F146" s="85"/>
      <c r="G146" s="85"/>
      <c r="H146" s="85"/>
      <c r="I146" s="85"/>
      <c r="J146" s="8"/>
    </row>
    <row r="147" spans="1:10" ht="12.95" customHeight="1" x14ac:dyDescent="0.25">
      <c r="A147" s="85" t="s">
        <v>165</v>
      </c>
      <c r="B147" s="85"/>
      <c r="C147" s="85"/>
      <c r="D147" s="85"/>
      <c r="E147" s="85"/>
      <c r="F147" s="85"/>
      <c r="G147" s="85"/>
      <c r="H147" s="85"/>
      <c r="I147" s="85"/>
      <c r="J147" s="8"/>
    </row>
    <row r="148" spans="1:10" ht="12.95" customHeight="1" x14ac:dyDescent="0.25">
      <c r="A148" s="87" t="s">
        <v>166</v>
      </c>
      <c r="B148" s="87"/>
      <c r="C148" s="87"/>
      <c r="D148" s="87"/>
      <c r="E148" s="87"/>
      <c r="F148" s="87"/>
      <c r="G148" s="87"/>
      <c r="H148" s="87"/>
      <c r="I148" s="87"/>
      <c r="J148" s="87"/>
    </row>
    <row r="149" spans="1:10" ht="12.95" customHeight="1" x14ac:dyDescent="0.25">
      <c r="A149" s="86" t="s">
        <v>79</v>
      </c>
      <c r="B149" s="86"/>
      <c r="C149" s="84" t="s">
        <v>200</v>
      </c>
      <c r="D149" s="84"/>
      <c r="E149" s="84"/>
      <c r="F149" s="84"/>
      <c r="G149" s="60" t="s">
        <v>32</v>
      </c>
      <c r="H149" s="91" t="s">
        <v>202</v>
      </c>
      <c r="I149" s="91"/>
      <c r="J149" s="91"/>
    </row>
    <row r="150" spans="1:10" ht="12.95" customHeight="1" x14ac:dyDescent="0.25">
      <c r="A150" s="86" t="s">
        <v>80</v>
      </c>
      <c r="B150" s="86"/>
      <c r="C150" s="84" t="s">
        <v>201</v>
      </c>
      <c r="D150" s="84"/>
      <c r="E150" s="84"/>
      <c r="F150" s="84"/>
      <c r="G150" s="60" t="s">
        <v>108</v>
      </c>
      <c r="H150" s="89" t="s">
        <v>148</v>
      </c>
      <c r="I150" s="89"/>
      <c r="J150" s="89"/>
    </row>
    <row r="151" spans="1:10" ht="12.95" customHeight="1" x14ac:dyDescent="0.25">
      <c r="A151" s="86" t="s">
        <v>98</v>
      </c>
      <c r="B151" s="86"/>
      <c r="C151" s="86" t="s">
        <v>148</v>
      </c>
      <c r="D151" s="86"/>
      <c r="E151" s="86"/>
      <c r="F151" s="86"/>
      <c r="G151" s="60" t="s">
        <v>109</v>
      </c>
      <c r="H151" s="89" t="s">
        <v>148</v>
      </c>
      <c r="I151" s="89"/>
      <c r="J151" s="89"/>
    </row>
    <row r="154" spans="1:10" x14ac:dyDescent="0.25">
      <c r="A154" s="64"/>
      <c r="B154" s="64"/>
      <c r="C154" s="83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3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3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3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3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3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3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3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3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3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3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3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3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3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3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3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3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3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3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3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3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3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3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3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3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3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3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3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3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3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3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3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3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3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3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3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3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3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3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3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3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3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3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3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3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3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3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3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3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3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3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3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3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3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3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3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3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3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3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3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3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3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3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3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3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3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3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3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3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3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3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3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3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3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3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3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3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3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3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3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3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3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3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3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3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3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3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3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3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3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3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3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3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3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3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3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3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3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3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3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3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3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3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3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3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3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3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3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3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3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3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3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3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3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3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3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3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3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3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3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3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3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3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3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3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3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3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3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3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3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3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3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3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3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3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3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3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3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3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3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3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3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3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3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3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3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3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3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3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3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3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3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3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3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3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3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3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3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3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3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3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3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3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3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3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3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3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3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3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3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3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3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3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3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3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3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3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3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3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3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3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3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3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3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3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3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3"/>
      <c r="D340" s="64"/>
      <c r="E340" s="64"/>
      <c r="F340" s="64"/>
      <c r="G340" s="64"/>
      <c r="H340" s="64"/>
      <c r="I340" s="64"/>
      <c r="J340" s="64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1408_Lucerna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2015-03-04T17:03:52Z</dcterms:modified>
</cp:coreProperties>
</file>