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D17" i="1"/>
  <c r="C17" i="1"/>
  <c r="D15" i="1" s="1"/>
  <c r="B17" i="1"/>
  <c r="C15" i="1"/>
  <c r="C16" i="1"/>
  <c r="D16" i="1" l="1"/>
  <c r="C14" i="1"/>
  <c r="C6" i="1" l="1"/>
  <c r="C7" i="1"/>
  <c r="C8" i="1"/>
  <c r="C9" i="1"/>
  <c r="C10" i="1"/>
  <c r="C11" i="1"/>
  <c r="C12" i="1"/>
  <c r="C13" i="1"/>
  <c r="C5" i="1" l="1"/>
  <c r="D14" i="1" l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<sst xmlns="http://schemas.openxmlformats.org/spreadsheetml/2006/main" count="28" uniqueCount="23">
  <si>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</si>
  <si>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</si>
  <si>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</si>
  <si>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</si>
  <si>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</si>
  <si>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</si>
  <si>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</si>
  <si>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</si>
  <si>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</si>
  <si>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</si>
  <si>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</si>
  <si>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</si>
  <si>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</si>
  <si>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</si>
  <si>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</si>
  <si>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</si>
  <si>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</si>
  <si>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</si>
  <si>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</si>
  <si>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</si>
  <si>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</si>
  <si>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La Labor</t>
  </si>
  <si>
    <t>1407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</si>
</sst>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10" fontId="0" fillId="0" borderId="27" xfId="0" applyNumberFormat="1" applyBorder="1"/>
    <xf numFmtId="0" fontId="0" fillId="0" borderId="1" xfId="0" applyFill="1" applyBorder="1"/>
    <xf numFmtId="0" fontId="0" fillId="0" borderId="27" xfId="0" applyBorder="1"/>
    <xf numFmtId="43" fontId="0" fillId="0" borderId="27" xfId="1" applyFon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FD6E5F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1.8463045582292868E-2</c:v>
                </c:pt>
                <c:pt idx="1">
                  <c:v>7.4814937089287256E-2</c:v>
                </c:pt>
                <c:pt idx="2">
                  <c:v>0.21793113214934492</c:v>
                </c:pt>
                <c:pt idx="3">
                  <c:v>1.7286204081450585E-3</c:v>
                </c:pt>
                <c:pt idx="4">
                  <c:v>7.7213953257749102E-2</c:v>
                </c:pt>
                <c:pt idx="5">
                  <c:v>1.5271380666301122E-3</c:v>
                </c:pt>
                <c:pt idx="6">
                  <c:v>0.13194049765030452</c:v>
                </c:pt>
                <c:pt idx="7">
                  <c:v>0.39647349076730559</c:v>
                </c:pt>
                <c:pt idx="8">
                  <c:v>4.9824646438156005E-3</c:v>
                </c:pt>
                <c:pt idx="9">
                  <c:v>4.3395676784852462E-3</c:v>
                </c:pt>
                <c:pt idx="10">
                  <c:v>5.6028489749729141E-2</c:v>
                </c:pt>
                <c:pt idx="11">
                  <c:v>1.4556662956910472E-2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0.3732157809711566</c:v>
                </c:pt>
                <c:pt idx="1">
                  <c:v>0.62678421902884351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14</xdr:row>
      <xdr:rowOff>137583</xdr:rowOff>
    </xdr:from>
    <xdr:to>
      <xdr:col>13</xdr:col>
      <xdr:colOff>31749</xdr:colOff>
      <xdr:row>27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190.225014278</v>
      </c>
      <c r="C5" s="25">
        <f>B5/100</f>
        <v>1.90225014278</v>
      </c>
      <c r="D5" s="23">
        <f>C5/C$17</f>
        <v>1.8463045582292868E-2</v>
      </c>
      <c r="N5" s="37"/>
      <c r="O5" s="38"/>
    </row>
    <row r="6" spans="1:15" x14ac:dyDescent="0.25">
      <c r="A6" s="27" t="s">
        <v>7</v>
      </c>
      <c r="B6" s="31">
        <v>770.81933273599998</v>
      </c>
      <c r="C6" s="16">
        <f t="shared" ref="C6:C16" si="0">B6/100</f>
        <v>7.7081933273600001</v>
      </c>
      <c r="D6" s="22">
        <f>C6/C$17</f>
        <v>7.4814937089287256E-2</v>
      </c>
      <c r="N6" s="37"/>
      <c r="O6" s="38"/>
    </row>
    <row r="7" spans="1:15" x14ac:dyDescent="0.25">
      <c r="A7" s="27" t="s">
        <v>18</v>
      </c>
      <c r="B7" s="31">
        <v>2245.3474720600002</v>
      </c>
      <c r="C7" s="16">
        <f t="shared" si="0"/>
        <v>22.453474720600003</v>
      </c>
      <c r="D7" s="22">
        <f>C7/C$17</f>
        <v>0.21793113214934492</v>
      </c>
      <c r="N7" s="37"/>
      <c r="O7" s="38"/>
    </row>
    <row r="8" spans="1:15" x14ac:dyDescent="0.25">
      <c r="A8" s="27" t="s">
        <v>16</v>
      </c>
      <c r="B8" s="31">
        <v>17.809999999999999</v>
      </c>
      <c r="C8" s="16">
        <f t="shared" si="0"/>
        <v>0.17809999999999998</v>
      </c>
      <c r="D8" s="22">
        <f>C8/C$17</f>
        <v>1.7286204081450585E-3</v>
      </c>
      <c r="N8" s="37"/>
      <c r="O8" s="38"/>
    </row>
    <row r="9" spans="1:15" x14ac:dyDescent="0.25">
      <c r="A9" s="27" t="s">
        <v>19</v>
      </c>
      <c r="B9" s="31">
        <v>795.536429537</v>
      </c>
      <c r="C9" s="16">
        <f t="shared" si="0"/>
        <v>7.9553642953699999</v>
      </c>
      <c r="D9" s="22">
        <f>C9/C$17</f>
        <v>7.7213953257749102E-2</v>
      </c>
      <c r="N9" s="37"/>
      <c r="O9" s="38"/>
    </row>
    <row r="10" spans="1:15" x14ac:dyDescent="0.25">
      <c r="A10" s="27" t="s">
        <v>20</v>
      </c>
      <c r="B10" s="31">
        <v>15.7341246456</v>
      </c>
      <c r="C10" s="16">
        <f t="shared" si="0"/>
        <v>0.15734124645600001</v>
      </c>
      <c r="D10" s="22">
        <f>C10/C$17</f>
        <v>1.5271380666301122E-3</v>
      </c>
      <c r="N10" s="37"/>
      <c r="O10" s="38"/>
    </row>
    <row r="11" spans="1:15" x14ac:dyDescent="0.25">
      <c r="A11" s="27" t="s">
        <v>17</v>
      </c>
      <c r="B11" s="31">
        <v>1359.3847741699999</v>
      </c>
      <c r="C11" s="16">
        <f t="shared" si="0"/>
        <v>13.593847741699999</v>
      </c>
      <c r="D11" s="22">
        <f>C11/C$17</f>
        <v>0.13194049765030452</v>
      </c>
      <c r="N11" s="37"/>
      <c r="O11" s="38"/>
    </row>
    <row r="12" spans="1:15" x14ac:dyDescent="0.25">
      <c r="A12" s="27" t="s">
        <v>8</v>
      </c>
      <c r="B12" s="31">
        <v>4084.8718650400001</v>
      </c>
      <c r="C12" s="16">
        <f t="shared" si="0"/>
        <v>40.848718650400002</v>
      </c>
      <c r="D12" s="22">
        <f>C12/C$17</f>
        <v>0.39647349076730559</v>
      </c>
      <c r="N12" s="37"/>
      <c r="O12" s="38"/>
    </row>
    <row r="13" spans="1:15" x14ac:dyDescent="0.25">
      <c r="A13" s="27" t="s">
        <v>9</v>
      </c>
      <c r="B13" s="31">
        <v>51.334402213600001</v>
      </c>
      <c r="C13" s="16">
        <f t="shared" si="0"/>
        <v>0.51334402213600006</v>
      </c>
      <c r="D13" s="22">
        <f>C13/C$17</f>
        <v>4.9824646438156005E-3</v>
      </c>
      <c r="N13" s="37"/>
      <c r="O13" s="38"/>
    </row>
    <row r="14" spans="1:15" x14ac:dyDescent="0.25">
      <c r="A14" s="1" t="s">
        <v>14</v>
      </c>
      <c r="B14" s="31">
        <v>44.710625878099997</v>
      </c>
      <c r="C14" s="16">
        <f t="shared" si="0"/>
        <v>0.44710625878099997</v>
      </c>
      <c r="D14" s="22">
        <f>C14/C$17</f>
        <v>4.3395676784852462E-3</v>
      </c>
      <c r="N14" s="37"/>
      <c r="O14" s="38"/>
    </row>
    <row r="15" spans="1:15" x14ac:dyDescent="0.25">
      <c r="A15" s="1" t="s">
        <v>10</v>
      </c>
      <c r="B15" s="1">
        <v>577.26230567499999</v>
      </c>
      <c r="C15" s="16">
        <f t="shared" si="0"/>
        <v>5.7726230567499996</v>
      </c>
      <c r="D15" s="22">
        <f t="shared" ref="D15:D16" si="1">C15/C$17</f>
        <v>5.6028489749729141E-2</v>
      </c>
      <c r="N15" s="37"/>
      <c r="O15" s="38"/>
    </row>
    <row r="16" spans="1:15" ht="15.75" thickBot="1" x14ac:dyDescent="0.3">
      <c r="A16" s="34" t="s">
        <v>15</v>
      </c>
      <c r="B16" s="34">
        <v>149.97749999999999</v>
      </c>
      <c r="C16" s="35">
        <f t="shared" si="0"/>
        <v>1.4997749999999999</v>
      </c>
      <c r="D16" s="32">
        <f t="shared" si="1"/>
        <v>1.4556662956910472E-2</v>
      </c>
      <c r="N16" s="37"/>
      <c r="O16" s="38"/>
    </row>
    <row r="17" spans="1:15" ht="15.75" thickBot="1" x14ac:dyDescent="0.3">
      <c r="A17" s="21" t="s">
        <v>11</v>
      </c>
      <c r="B17" s="20">
        <f>SUM(B5:B16)</f>
        <v>10303.013846233302</v>
      </c>
      <c r="C17" s="20">
        <f>SUM(C5:C16)</f>
        <v>103.03013846233301</v>
      </c>
      <c r="D17" s="26">
        <f>SUM(D5:D16)</f>
        <v>0.99999999999999989</v>
      </c>
      <c r="O17" s="36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3845.2473589786</v>
      </c>
      <c r="C20" s="15">
        <f>B20/100</f>
        <v>38.452473589786003</v>
      </c>
      <c r="D20" s="3">
        <f>C20/C$22</f>
        <v>0.3732157809711566</v>
      </c>
    </row>
    <row r="21" spans="1:15" ht="15.75" thickBot="1" x14ac:dyDescent="0.3">
      <c r="A21" s="9" t="s">
        <v>13</v>
      </c>
      <c r="B21" s="17">
        <f>B5+B11+B12+B13+B14+B15+B16</f>
        <v>6457.7664872546993</v>
      </c>
      <c r="C21" s="17">
        <f>B21/100</f>
        <v>64.57766487254699</v>
      </c>
      <c r="D21" s="4">
        <f>C21/C$22</f>
        <v>0.62678421902884351</v>
      </c>
    </row>
    <row r="22" spans="1:15" ht="15.75" thickBot="1" x14ac:dyDescent="0.3">
      <c r="A22" s="7" t="s">
        <v>11</v>
      </c>
      <c r="B22" s="18">
        <f>SUM(B20:B21)</f>
        <v>10303.0138462333</v>
      </c>
      <c r="C22" s="18">
        <f>SUM(C20:C21)</f>
        <v>103.03013846233299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2014-11-27T20:38:32Z</dcterms:modified>
</cp:coreProperties>
</file>