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818_San Buenaventura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<sst xmlns="http://schemas.openxmlformats.org/spreadsheetml/2006/main" count="237" uniqueCount="203">
  <si>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</si>
  <si>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</si>
  <si>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</si>
  <si>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</si>
  <si>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</si>
  <si>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</si>
  <si>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</si>
  <si>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</si>
  <si>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</si>
  <si>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</si>
  <si>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</si>
  <si>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</si>
  <si>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</si>
  <si>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</si>
  <si>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</si>
  <si>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</si>
  <si>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</si>
  <si>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</si>
  <si>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</si>
  <si>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</si>
  <si>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</si>
  <si>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</si>
  <si>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</si>
  <si>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</si>
  <si>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</si>
  <si>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</si>
  <si>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</si>
  <si>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</si>
  <si>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</si>
  <si>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</si>
  <si>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</si>
  <si>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</si>
  <si>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</si>
  <si>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</si>
  <si>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</si>
  <si>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</si>
  <si>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</si>
  <si>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</si>
  <si>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</si>
  <si>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</si>
  <si>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</si>
  <si>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</si>
  <si>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</si>
  <si>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</si>
  <si>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</si>
  <si>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</si>
  <si>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</si>
  <si>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</si>
  <si>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</si>
  <si>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</si>
  <si>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</si>
  <si>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</si>
  <si>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</si>
  <si>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</si>
  <si>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</si>
  <si>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</si>
  <si>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</si>
  <si>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</si>
  <si>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</si>
  <si>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</si>
  <si>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</si>
  <si>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</si>
  <si>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</si>
  <si>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</si>
  <si>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</si>
  <si>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</si>
  <si>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</si>
  <si>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</si>
  <si>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</si>
  <si>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</si>
  <si>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</si>
  <si>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</si>
  <si>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</si>
  <si>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</si>
  <si>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</si>
  <si>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</si>
  <si>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</si>
  <si>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</si>
  <si>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</si>
  <si>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</si>
  <si>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</si>
  <si>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</si>
  <si>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</si>
  <si>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</si>
  <si>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</si>
  <si>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</si>
  <si>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</si>
  <si>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</si>
  <si>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</si>
  <si>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</si>
  <si>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</si>
  <si>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</si>
  <si>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</si>
  <si>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</si>
  <si>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</si>
  <si>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</si>
  <si>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</si>
  <si>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</si>
  <si>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</si>
  <si>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</si>
  <si>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</si>
  <si>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</si>
  <si>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</si>
  <si>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</si>
  <si>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</si>
  <si>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</si>
  <si>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</si>
  <si>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</si>
  <si>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</si>
  <si>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</si>
  <si>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</si>
  <si>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</si>
  <si>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</si>
  <si>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</si>
  <si>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</si>
  <si>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</si>
  <si>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</si>
  <si>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</si>
  <si>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</si>
  <si>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</si>
  <si>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</si>
  <si>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</si>
  <si>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</si>
  <si>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</si>
  <si>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</si>
  <si>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</si>
  <si>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</si>
  <si>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</si>
  <si>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</si>
  <si>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</si>
  <si>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</si>
  <si>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</si>
  <si>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</si>
  <si>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</si>
  <si>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</si>
  <si>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</si>
  <si>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</si>
  <si>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</si>
  <si>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</si>
  <si>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</si>
  <si>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</si>
  <si>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</si>
  <si>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</si>
  <si>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</si>
  <si>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</si>
  <si>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</si>
  <si>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</si>
  <si>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</si>
  <si>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</si>
  <si>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</si>
  <si>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</si>
  <si>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</si>
  <si>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</si>
  <si>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</si>
  <si>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</si>
  <si>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</si>
  <si>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</si>
  <si>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</si>
  <si>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</si>
  <si>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</si>
  <si>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</si>
  <si>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</si>
  <si>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</si>
  <si>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</si>
  <si>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</si>
  <si>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</si>
  <si>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</si>
  <si>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</si>
  <si>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</si>
  <si>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</si>
  <si>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</si>
  <si>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</si>
  <si>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</si>
  <si>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</si>
  <si>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</si>
  <si>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</si>
  <si>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</si>
  <si>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</si>
  <si>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</si>
  <si>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</si>
  <si>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</si>
  <si>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</si>
  <si>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</si>
  <si>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</si>
  <si>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</si>
  <si>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</si>
  <si>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</si>
  <si>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</si>
  <si>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</si>
  <si>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00/00/1889</t>
  </si>
  <si>
    <t>C</t>
  </si>
  <si>
    <t>Distrito Central</t>
  </si>
  <si>
    <t>Francisco Morazán</t>
  </si>
  <si>
    <t>Sur</t>
  </si>
  <si>
    <t>Centro</t>
  </si>
  <si>
    <t>05</t>
  </si>
  <si>
    <t>MACSUR</t>
  </si>
  <si>
    <t xml:space="preserve">San Buenaventura, Francisco Morazán </t>
  </si>
  <si>
    <t>San Buenaventura</t>
  </si>
  <si>
    <t>0818</t>
  </si>
  <si>
    <t>Jose Andres Amador Flores</t>
  </si>
  <si>
    <t xml:space="preserve">Remberto Leonel Barahona </t>
  </si>
  <si>
    <t>2798-9496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</si>
</sst>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'0818_San Buenaventura'!$A$20:$F$20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'0818_San Buenaventura'!$A$21:$F$21</c:f>
              <c:numCache>
                <c:formatCode>#,##0</c:formatCode>
                <c:ptCount val="6"/>
                <c:pt idx="0">
                  <c:v>1908</c:v>
                </c:pt>
                <c:pt idx="1">
                  <c:v>1871</c:v>
                </c:pt>
                <c:pt idx="2">
                  <c:v>1944</c:v>
                </c:pt>
                <c:pt idx="3">
                  <c:v>1711</c:v>
                </c:pt>
                <c:pt idx="4">
                  <c:v>2093</c:v>
                </c:pt>
                <c:pt idx="5">
                  <c:v>2198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54790736"/>
        <c:axId val="438914832"/>
      </c:barChart>
      <c:catAx>
        <c:axId val="254790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438914832"/>
        <c:crosses val="autoZero"/>
        <c:auto val="1"/>
        <c:lblAlgn val="ctr"/>
        <c:lblOffset val="100"/>
        <c:noMultiLvlLbl val="0"/>
      </c:catAx>
      <c:valAx>
        <c:axId val="438914832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5479073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266291</xdr:colOff>
      <xdr:row>29</xdr:row>
      <xdr:rowOff>17124</xdr:rowOff>
    </xdr:from>
    <xdr:to>
      <xdr:col>9</xdr:col>
      <xdr:colOff>256050</xdr:colOff>
      <xdr:row>31</xdr:row>
      <xdr:rowOff>183485</xdr:rowOff>
    </xdr:to>
    <xdr:pic>
      <xdr:nvPicPr>
        <xdr:cNvPr id="43" name="5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5646" y="5752608"/>
          <a:ext cx="6114436" cy="270636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4033</xdr:rowOff>
    </xdr:from>
    <xdr:to>
      <xdr:col>9</xdr:col>
      <xdr:colOff>1285875</xdr:colOff>
      <xdr:row>28</xdr:row>
      <xdr:rowOff>64215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5</xdr:col>
      <xdr:colOff>102062</xdr:colOff>
      <xdr:row>29</xdr:row>
      <xdr:rowOff>430783</xdr:rowOff>
    </xdr:from>
    <xdr:to>
      <xdr:col>5</xdr:col>
      <xdr:colOff>294644</xdr:colOff>
      <xdr:row>29</xdr:row>
      <xdr:rowOff>893427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809643" y="6166267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363696</xdr:colOff>
      <xdr:row>29</xdr:row>
      <xdr:rowOff>440406</xdr:rowOff>
    </xdr:from>
    <xdr:to>
      <xdr:col>6</xdr:col>
      <xdr:colOff>583787</xdr:colOff>
      <xdr:row>29</xdr:row>
      <xdr:rowOff>886622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788212" y="6175890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3%20Poblaci&#243;n%20El%20Negrito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4%20Poblaci&#243;n%20El%20Progreso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5%20Poblaci&#243;n%20Joc&#243;n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6%20Poblaci&#243;n%20Moraz&#225;n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7%20Poblaci&#243;n%20Olanchito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8%20Poblaci&#243;n%20Santa%20Rita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9%20Poblaci&#243;n%20Sulaco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10%20Poblaci&#243;n%20Victoria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11%20Poblaci&#243;n%20Yorito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-15.510362407181647</v>
          </cell>
          <cell r="K2">
            <v>15.643283158193693</v>
          </cell>
        </row>
        <row r="3">
          <cell r="I3" t="str">
            <v>5 A 9m</v>
          </cell>
          <cell r="J3">
            <v>-16.014629280727029</v>
          </cell>
          <cell r="K3">
            <v>15.836410110763987</v>
          </cell>
        </row>
        <row r="4">
          <cell r="I4" t="str">
            <v>10 A 14m</v>
          </cell>
          <cell r="J4">
            <v>-14.8509364956223</v>
          </cell>
          <cell r="K4">
            <v>13.973303038909402</v>
          </cell>
        </row>
        <row r="5">
          <cell r="I5" t="str">
            <v>15 A 19m</v>
          </cell>
          <cell r="J5">
            <v>-12.207691455170121</v>
          </cell>
          <cell r="K5">
            <v>11.201363249076966</v>
          </cell>
        </row>
        <row r="6">
          <cell r="I6" t="str">
            <v>20 A 24m</v>
          </cell>
          <cell r="J6">
            <v>-8.1680150725922651</v>
          </cell>
          <cell r="K6">
            <v>9.5200227208179502</v>
          </cell>
        </row>
        <row r="7">
          <cell r="I7" t="str">
            <v>25 A 29m</v>
          </cell>
          <cell r="J7">
            <v>-5.6522220990801291</v>
          </cell>
          <cell r="K7">
            <v>7.0036921329167852</v>
          </cell>
        </row>
        <row r="8">
          <cell r="I8" t="str">
            <v>30 A 34m</v>
          </cell>
          <cell r="J8">
            <v>-4.8431785437216002</v>
          </cell>
          <cell r="K8">
            <v>5.1689860834990062</v>
          </cell>
        </row>
        <row r="9">
          <cell r="I9" t="str">
            <v>35 A 39m</v>
          </cell>
          <cell r="J9">
            <v>-4.0895489305109169</v>
          </cell>
          <cell r="K9">
            <v>4.3794376597557516</v>
          </cell>
        </row>
        <row r="10">
          <cell r="I10" t="str">
            <v>40 A 44m</v>
          </cell>
          <cell r="J10">
            <v>-3.9454726809265215</v>
          </cell>
          <cell r="K10">
            <v>3.9363817097415508</v>
          </cell>
        </row>
        <row r="11">
          <cell r="I11" t="str">
            <v>45 A 49m</v>
          </cell>
          <cell r="J11">
            <v>-3.2195500387897598</v>
          </cell>
          <cell r="K11">
            <v>3.408122692416927</v>
          </cell>
        </row>
        <row r="12">
          <cell r="I12" t="str">
            <v>50 A 54m</v>
          </cell>
          <cell r="J12">
            <v>-3.1752188850714838</v>
          </cell>
          <cell r="K12">
            <v>2.9423459244532801</v>
          </cell>
        </row>
        <row r="13">
          <cell r="I13" t="str">
            <v>55 A 59m</v>
          </cell>
          <cell r="J13">
            <v>-2.1389781669067935</v>
          </cell>
          <cell r="K13">
            <v>1.8631070718545868</v>
          </cell>
        </row>
        <row r="14">
          <cell r="I14" t="str">
            <v>60 A 64m</v>
          </cell>
          <cell r="J14">
            <v>-1.7399977834423141</v>
          </cell>
          <cell r="K14">
            <v>1.5393354160749786</v>
          </cell>
        </row>
        <row r="15">
          <cell r="I15" t="str">
            <v>65 A 69m</v>
          </cell>
          <cell r="J15">
            <v>-1.4185969189848167</v>
          </cell>
          <cell r="K15">
            <v>1.3916500994035785</v>
          </cell>
        </row>
        <row r="16">
          <cell r="I16" t="str">
            <v>70 A 74m</v>
          </cell>
          <cell r="J16">
            <v>-1.0528649008090436</v>
          </cell>
          <cell r="K16">
            <v>0.86339108207895487</v>
          </cell>
        </row>
        <row r="17">
          <cell r="I17" t="str">
            <v>75 A 79m</v>
          </cell>
          <cell r="J17">
            <v>-0.97528538180206137</v>
          </cell>
          <cell r="K17">
            <v>0.70434535643283158</v>
          </cell>
        </row>
        <row r="18">
          <cell r="I18" t="str">
            <v>80 A 84m</v>
          </cell>
          <cell r="J18">
            <v>-0.50980826776016841</v>
          </cell>
          <cell r="K18">
            <v>0.36921329167850042</v>
          </cell>
        </row>
        <row r="19">
          <cell r="I19" t="str">
            <v>85 A 89m</v>
          </cell>
          <cell r="J19">
            <v>-0.26044552809486865</v>
          </cell>
          <cell r="K19">
            <v>0.17040613462084636</v>
          </cell>
        </row>
        <row r="20">
          <cell r="I20" t="str">
            <v>90 A 94m</v>
          </cell>
          <cell r="J20">
            <v>-0.17178322065831764</v>
          </cell>
          <cell r="K20">
            <v>6.8162453848338536E-2</v>
          </cell>
        </row>
        <row r="21">
          <cell r="I21" t="str">
            <v>95 y Másm</v>
          </cell>
          <cell r="J21">
            <v>-5.5413942147844397E-2</v>
          </cell>
          <cell r="K21">
            <v>1.7040613462084634E-2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-14.091209889754023</v>
          </cell>
          <cell r="K2">
            <v>12.711864406779661</v>
          </cell>
        </row>
        <row r="3">
          <cell r="I3" t="str">
            <v>5 A 9m</v>
          </cell>
          <cell r="J3">
            <v>-14.203849457218084</v>
          </cell>
          <cell r="K3">
            <v>12.92667592277264</v>
          </cell>
        </row>
        <row r="4">
          <cell r="I4" t="str">
            <v>10 A 14m</v>
          </cell>
          <cell r="J4">
            <v>-13.333708798558213</v>
          </cell>
          <cell r="K4">
            <v>12.266523458989338</v>
          </cell>
        </row>
        <row r="5">
          <cell r="I5" t="str">
            <v>15 A 19m</v>
          </cell>
          <cell r="J5">
            <v>-12.170705264491783</v>
          </cell>
          <cell r="K5">
            <v>12.401435569643466</v>
          </cell>
        </row>
        <row r="6">
          <cell r="I6" t="str">
            <v>20 A 24m</v>
          </cell>
          <cell r="J6">
            <v>-9.8686341044450376</v>
          </cell>
          <cell r="K6">
            <v>11.124354910538862</v>
          </cell>
        </row>
        <row r="7">
          <cell r="I7" t="str">
            <v>25 A 29m</v>
          </cell>
          <cell r="J7">
            <v>-6.7752699829632652</v>
          </cell>
          <cell r="K7">
            <v>7.7987058915987744</v>
          </cell>
        </row>
        <row r="8">
          <cell r="I8" t="str">
            <v>30 A 34m</v>
          </cell>
          <cell r="J8">
            <v>-5.5855145516241222</v>
          </cell>
          <cell r="K8">
            <v>6.0618761952165148</v>
          </cell>
        </row>
        <row r="9">
          <cell r="I9" t="str">
            <v>35 A 39m</v>
          </cell>
          <cell r="J9">
            <v>-4.6477901524858147</v>
          </cell>
          <cell r="K9">
            <v>5.4200612998716373</v>
          </cell>
        </row>
        <row r="10">
          <cell r="I10" t="str">
            <v>40 A 44m</v>
          </cell>
          <cell r="J10">
            <v>-4.3056474663137294</v>
          </cell>
          <cell r="K10">
            <v>4.4547193042202604</v>
          </cell>
        </row>
        <row r="11">
          <cell r="I11" t="str">
            <v>45 A 49m</v>
          </cell>
          <cell r="J11">
            <v>-3.6171381101896571</v>
          </cell>
          <cell r="K11">
            <v>3.6779922982212563</v>
          </cell>
        </row>
        <row r="12">
          <cell r="I12" t="str">
            <v>50 A 54m</v>
          </cell>
          <cell r="J12">
            <v>-3.2144516565056387</v>
          </cell>
          <cell r="K12">
            <v>3.1331045503366255</v>
          </cell>
        </row>
        <row r="13">
          <cell r="I13" t="str">
            <v>55 A 59m</v>
          </cell>
          <cell r="J13">
            <v>-2.0092082846401871</v>
          </cell>
          <cell r="K13">
            <v>2.0800041914442144</v>
          </cell>
        </row>
        <row r="14">
          <cell r="I14" t="str">
            <v>60 A 64m</v>
          </cell>
          <cell r="J14">
            <v>-1.8810807766498177</v>
          </cell>
          <cell r="K14">
            <v>1.8206585806722031</v>
          </cell>
        </row>
        <row r="15">
          <cell r="I15" t="str">
            <v>65 A 69m</v>
          </cell>
          <cell r="J15">
            <v>-1.3235149177027161</v>
          </cell>
          <cell r="K15">
            <v>1.4093731171246693</v>
          </cell>
        </row>
        <row r="16">
          <cell r="I16" t="str">
            <v>70 A 74m</v>
          </cell>
          <cell r="J16">
            <v>-1.1404756205736171</v>
          </cell>
          <cell r="K16">
            <v>1.060959316794593</v>
          </cell>
        </row>
        <row r="17">
          <cell r="I17" t="str">
            <v>75 A 79m</v>
          </cell>
          <cell r="J17">
            <v>-0.87436464243977297</v>
          </cell>
          <cell r="K17">
            <v>0.75315013229245797</v>
          </cell>
        </row>
        <row r="18">
          <cell r="I18" t="str">
            <v>80 A 84m</v>
          </cell>
          <cell r="J18">
            <v>-0.51814201033468033</v>
          </cell>
          <cell r="K18">
            <v>0.47284730044796064</v>
          </cell>
        </row>
        <row r="19">
          <cell r="I19" t="str">
            <v>85 A 89m</v>
          </cell>
          <cell r="J19">
            <v>-0.27455894569364853</v>
          </cell>
          <cell r="K19">
            <v>0.24624734760170802</v>
          </cell>
        </row>
        <row r="20">
          <cell r="I20" t="str">
            <v>90 A 94m</v>
          </cell>
          <cell r="J20">
            <v>-0.1210875350238655</v>
          </cell>
          <cell r="K20">
            <v>0.12574332643491473</v>
          </cell>
        </row>
        <row r="21">
          <cell r="I21" t="str">
            <v>95 y Másm</v>
          </cell>
          <cell r="J21">
            <v>-4.3647832392323616E-2</v>
          </cell>
          <cell r="K21">
            <v>5.370287899824483E-2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-18.084271133211203</v>
          </cell>
          <cell r="K2">
            <v>17.116868798235942</v>
          </cell>
        </row>
        <row r="3">
          <cell r="I3" t="str">
            <v>5 A 9m</v>
          </cell>
          <cell r="J3">
            <v>-17.246794032975661</v>
          </cell>
          <cell r="K3">
            <v>15.407938257993385</v>
          </cell>
        </row>
        <row r="4">
          <cell r="I4" t="str">
            <v>10 A 14m</v>
          </cell>
          <cell r="J4">
            <v>-13.582831719445171</v>
          </cell>
          <cell r="K4">
            <v>14.277839029768469</v>
          </cell>
        </row>
        <row r="5">
          <cell r="I5" t="str">
            <v>15 A 19m</v>
          </cell>
          <cell r="J5">
            <v>-9.3692750588851084</v>
          </cell>
          <cell r="K5">
            <v>10.060639470782801</v>
          </cell>
        </row>
        <row r="6">
          <cell r="I6" t="str">
            <v>20 A 24m</v>
          </cell>
          <cell r="J6">
            <v>-7.7466631771787489</v>
          </cell>
          <cell r="K6">
            <v>7.8555678059536937</v>
          </cell>
        </row>
        <row r="7">
          <cell r="I7" t="str">
            <v>25 A 29m</v>
          </cell>
          <cell r="J7">
            <v>-5.8361685422664227</v>
          </cell>
          <cell r="K7">
            <v>5.7883131201764053</v>
          </cell>
        </row>
        <row r="8">
          <cell r="I8" t="str">
            <v>30 A 34m</v>
          </cell>
          <cell r="J8">
            <v>-4.3182412980895055</v>
          </cell>
          <cell r="K8">
            <v>5.0992282249173098</v>
          </cell>
        </row>
        <row r="9">
          <cell r="I9" t="str">
            <v>35 A 39m</v>
          </cell>
          <cell r="J9">
            <v>-3.9256739073540956</v>
          </cell>
          <cell r="K9">
            <v>4.2171995589856666</v>
          </cell>
        </row>
        <row r="10">
          <cell r="I10" t="str">
            <v>40 A 44m</v>
          </cell>
          <cell r="J10">
            <v>-4.4229259356189479</v>
          </cell>
          <cell r="K10">
            <v>4.437706725468578</v>
          </cell>
        </row>
        <row r="11">
          <cell r="I11" t="str">
            <v>45 A 49m</v>
          </cell>
          <cell r="J11">
            <v>-3.8995027479717352</v>
          </cell>
          <cell r="K11">
            <v>3.6659316427783901</v>
          </cell>
        </row>
        <row r="12">
          <cell r="I12" t="str">
            <v>50 A 54m</v>
          </cell>
          <cell r="J12">
            <v>-2.6956294163831456</v>
          </cell>
          <cell r="K12">
            <v>2.6185226019845644</v>
          </cell>
        </row>
        <row r="13">
          <cell r="I13" t="str">
            <v>55 A 59m</v>
          </cell>
          <cell r="J13">
            <v>-1.8058099973828841</v>
          </cell>
          <cell r="K13">
            <v>1.9294377067254687</v>
          </cell>
        </row>
        <row r="14">
          <cell r="I14" t="str">
            <v>60 A 64m</v>
          </cell>
          <cell r="J14">
            <v>-2.4339178225595393</v>
          </cell>
          <cell r="K14">
            <v>2.6185226019845644</v>
          </cell>
        </row>
        <row r="15">
          <cell r="I15" t="str">
            <v>65 A 69m</v>
          </cell>
          <cell r="J15">
            <v>-1.2823868097356714</v>
          </cell>
          <cell r="K15">
            <v>1.5435501653803747</v>
          </cell>
        </row>
        <row r="16">
          <cell r="I16" t="str">
            <v>70 A 74m</v>
          </cell>
          <cell r="J16">
            <v>-1.2823868097356714</v>
          </cell>
          <cell r="K16">
            <v>1.4332965821389196</v>
          </cell>
        </row>
        <row r="17">
          <cell r="I17" t="str">
            <v>75 A 79m</v>
          </cell>
          <cell r="J17">
            <v>-0.94216173776498302</v>
          </cell>
          <cell r="K17">
            <v>0.88202866593164275</v>
          </cell>
        </row>
        <row r="18">
          <cell r="I18" t="str">
            <v>80 A 84m</v>
          </cell>
          <cell r="J18">
            <v>-0.62810782517665531</v>
          </cell>
          <cell r="K18">
            <v>0.49614112458654908</v>
          </cell>
        </row>
        <row r="19">
          <cell r="I19" t="str">
            <v>85 A 89m</v>
          </cell>
          <cell r="J19">
            <v>-0.28788275320596701</v>
          </cell>
          <cell r="K19">
            <v>0.33076074972436603</v>
          </cell>
        </row>
        <row r="20">
          <cell r="I20" t="str">
            <v>90 A 94m</v>
          </cell>
          <cell r="J20">
            <v>-0.10468463752944254</v>
          </cell>
          <cell r="K20">
            <v>0.13781697905181917</v>
          </cell>
        </row>
        <row r="21">
          <cell r="I21" t="str">
            <v>95 y Másm</v>
          </cell>
          <cell r="J21">
            <v>-0.10468463752944254</v>
          </cell>
          <cell r="K21">
            <v>8.2690187431091508E-2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-16.155837899680858</v>
          </cell>
          <cell r="K2">
            <v>16.115107913669064</v>
          </cell>
        </row>
        <row r="3">
          <cell r="I3" t="str">
            <v>5 A 9m</v>
          </cell>
          <cell r="J3">
            <v>-16.553260673210094</v>
          </cell>
          <cell r="K3">
            <v>16.48420394119487</v>
          </cell>
        </row>
        <row r="4">
          <cell r="I4" t="str">
            <v>10 A 14m</v>
          </cell>
          <cell r="J4">
            <v>-15.951104955741554</v>
          </cell>
          <cell r="K4">
            <v>14.907725993118548</v>
          </cell>
        </row>
        <row r="5">
          <cell r="I5" t="str">
            <v>15 A 19m</v>
          </cell>
          <cell r="J5">
            <v>-12.151502378515085</v>
          </cell>
          <cell r="K5">
            <v>10.79762277134814</v>
          </cell>
        </row>
        <row r="6">
          <cell r="I6" t="str">
            <v>20 A 24m</v>
          </cell>
          <cell r="J6">
            <v>-7.1897392665743372</v>
          </cell>
          <cell r="K6">
            <v>8.1326243353143575</v>
          </cell>
        </row>
        <row r="7">
          <cell r="I7" t="str">
            <v>25 A 29m</v>
          </cell>
          <cell r="J7">
            <v>-5.371228999819353</v>
          </cell>
          <cell r="K7">
            <v>5.6365342508601817</v>
          </cell>
        </row>
        <row r="8">
          <cell r="I8" t="str">
            <v>30 A 34m</v>
          </cell>
          <cell r="J8">
            <v>-4.5101463238393444</v>
          </cell>
          <cell r="K8">
            <v>5.0046918986549898</v>
          </cell>
        </row>
        <row r="9">
          <cell r="I9" t="str">
            <v>35 A 39m</v>
          </cell>
          <cell r="J9">
            <v>-4.0404648642138854</v>
          </cell>
          <cell r="K9">
            <v>4.6481076008758215</v>
          </cell>
        </row>
        <row r="10">
          <cell r="I10" t="str">
            <v>40 A 44m</v>
          </cell>
          <cell r="J10">
            <v>-3.6912145480821343</v>
          </cell>
          <cell r="K10">
            <v>4.2227087894901469</v>
          </cell>
        </row>
        <row r="11">
          <cell r="I11" t="str">
            <v>45 A 49m</v>
          </cell>
          <cell r="J11">
            <v>-3.4202444752212924</v>
          </cell>
          <cell r="K11">
            <v>3.7222395996246478</v>
          </cell>
        </row>
        <row r="12">
          <cell r="I12" t="str">
            <v>50 A 54m</v>
          </cell>
          <cell r="J12">
            <v>-3.0288432588667429</v>
          </cell>
          <cell r="K12">
            <v>3.0090710040663122</v>
          </cell>
        </row>
        <row r="13">
          <cell r="I13" t="str">
            <v>55 A 59m</v>
          </cell>
          <cell r="J13">
            <v>-2.0413078822183417</v>
          </cell>
          <cell r="K13">
            <v>1.8830153268689396</v>
          </cell>
        </row>
        <row r="14">
          <cell r="I14" t="str">
            <v>60 A 64m</v>
          </cell>
          <cell r="J14">
            <v>-1.9449629674233755</v>
          </cell>
          <cell r="K14">
            <v>1.7391304347826086</v>
          </cell>
        </row>
        <row r="15">
          <cell r="I15" t="str">
            <v>65 A 69m</v>
          </cell>
          <cell r="J15">
            <v>-1.4210874932257482</v>
          </cell>
          <cell r="K15">
            <v>1.4138254613700343</v>
          </cell>
        </row>
        <row r="16">
          <cell r="I16" t="str">
            <v>70 A 74m</v>
          </cell>
          <cell r="J16">
            <v>-1.0597940627446258</v>
          </cell>
          <cell r="K16">
            <v>0.82577416327807318</v>
          </cell>
        </row>
        <row r="17">
          <cell r="I17" t="str">
            <v>75 A 79m</v>
          </cell>
          <cell r="J17">
            <v>-0.65634973204070579</v>
          </cell>
          <cell r="K17">
            <v>0.62558648733187372</v>
          </cell>
        </row>
        <row r="18">
          <cell r="I18" t="str">
            <v>80 A 84m</v>
          </cell>
          <cell r="J18">
            <v>-0.42150900222797616</v>
          </cell>
          <cell r="K18">
            <v>0.44416640600563023</v>
          </cell>
        </row>
        <row r="19">
          <cell r="I19" t="str">
            <v>85 A 89m</v>
          </cell>
          <cell r="J19">
            <v>-0.20473294393930272</v>
          </cell>
          <cell r="K19">
            <v>0.25023459493274947</v>
          </cell>
        </row>
        <row r="20">
          <cell r="I20" t="str">
            <v>90 A 94m</v>
          </cell>
          <cell r="J20">
            <v>-0.12043114349370747</v>
          </cell>
          <cell r="K20">
            <v>8.1326243353143576E-2</v>
          </cell>
        </row>
        <row r="21">
          <cell r="I21" t="str">
            <v>95 y Másm</v>
          </cell>
          <cell r="J21">
            <v>-6.6237128921539115E-2</v>
          </cell>
          <cell r="K21">
            <v>5.630278385986863E-2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-14.613607188703465</v>
          </cell>
          <cell r="K2">
            <v>13.835183046251192</v>
          </cell>
        </row>
        <row r="3">
          <cell r="I3" t="str">
            <v>5 A 9m</v>
          </cell>
          <cell r="J3">
            <v>-16.115532734274712</v>
          </cell>
          <cell r="K3">
            <v>15.607894340380657</v>
          </cell>
        </row>
        <row r="4">
          <cell r="I4" t="str">
            <v>10 A 14m</v>
          </cell>
          <cell r="J4">
            <v>-14.685494223363285</v>
          </cell>
          <cell r="K4">
            <v>13.634309245216691</v>
          </cell>
        </row>
        <row r="5">
          <cell r="I5" t="str">
            <v>15 A 19m</v>
          </cell>
          <cell r="J5">
            <v>-11.596919127086009</v>
          </cell>
          <cell r="K5">
            <v>11.314216843268216</v>
          </cell>
        </row>
        <row r="6">
          <cell r="I6" t="str">
            <v>20 A 24m</v>
          </cell>
          <cell r="J6">
            <v>-7.9743260590500649</v>
          </cell>
          <cell r="K6">
            <v>8.1705418570782911</v>
          </cell>
        </row>
        <row r="7">
          <cell r="I7" t="str">
            <v>25 A 29m</v>
          </cell>
          <cell r="J7">
            <v>-5.8510911424903718</v>
          </cell>
          <cell r="K7">
            <v>6.8447747702505906</v>
          </cell>
        </row>
        <row r="8">
          <cell r="I8" t="str">
            <v>30 A 34m</v>
          </cell>
          <cell r="J8">
            <v>-5.3273427471116817</v>
          </cell>
          <cell r="K8">
            <v>5.7575453221513584</v>
          </cell>
        </row>
        <row r="9">
          <cell r="I9" t="str">
            <v>35 A 39m</v>
          </cell>
          <cell r="J9">
            <v>-4.5827984595635431</v>
          </cell>
          <cell r="K9">
            <v>5.3432431075177016</v>
          </cell>
        </row>
        <row r="10">
          <cell r="I10" t="str">
            <v>40 A 44m</v>
          </cell>
          <cell r="J10">
            <v>-4.1386392811296533</v>
          </cell>
          <cell r="K10">
            <v>4.4142017777331395</v>
          </cell>
        </row>
        <row r="11">
          <cell r="I11" t="str">
            <v>45 A 49m</v>
          </cell>
          <cell r="J11">
            <v>-3.7715019255455715</v>
          </cell>
          <cell r="K11">
            <v>3.8894189725305077</v>
          </cell>
        </row>
        <row r="12">
          <cell r="I12" t="str">
            <v>50 A 54m</v>
          </cell>
          <cell r="J12">
            <v>-2.9858793324775355</v>
          </cell>
          <cell r="K12">
            <v>2.9578667202330133</v>
          </cell>
        </row>
        <row r="13">
          <cell r="I13" t="str">
            <v>55 A 59m</v>
          </cell>
          <cell r="J13">
            <v>-1.9178433889602053</v>
          </cell>
          <cell r="K13">
            <v>2.0363581579872445</v>
          </cell>
        </row>
        <row r="14">
          <cell r="I14" t="str">
            <v>60 A 64m</v>
          </cell>
          <cell r="J14">
            <v>-1.9050064184852376</v>
          </cell>
          <cell r="K14">
            <v>1.9534977150605131</v>
          </cell>
        </row>
        <row r="15">
          <cell r="I15" t="str">
            <v>65 A 69m</v>
          </cell>
          <cell r="J15">
            <v>-1.4865211810012837</v>
          </cell>
          <cell r="K15">
            <v>1.5140862752975444</v>
          </cell>
        </row>
        <row r="16">
          <cell r="I16" t="str">
            <v>70 A 74m</v>
          </cell>
          <cell r="J16">
            <v>-1.3427471116816432</v>
          </cell>
          <cell r="K16">
            <v>1.1374478983578566</v>
          </cell>
        </row>
        <row r="17">
          <cell r="I17" t="str">
            <v>75 A 79m</v>
          </cell>
          <cell r="J17">
            <v>-0.81899871630295251</v>
          </cell>
          <cell r="K17">
            <v>0.6679053884397127</v>
          </cell>
        </row>
        <row r="18">
          <cell r="I18" t="str">
            <v>80 A 84m</v>
          </cell>
          <cell r="J18">
            <v>-0.43645699614890887</v>
          </cell>
          <cell r="K18">
            <v>0.43438959473710637</v>
          </cell>
        </row>
        <row r="19">
          <cell r="I19" t="str">
            <v>85 A 89m</v>
          </cell>
          <cell r="J19">
            <v>-0.27214377406931967</v>
          </cell>
          <cell r="K19">
            <v>0.2962888565258876</v>
          </cell>
        </row>
        <row r="20">
          <cell r="I20" t="str">
            <v>90 A 94m</v>
          </cell>
          <cell r="J20">
            <v>-0.13093709884467267</v>
          </cell>
          <cell r="K20">
            <v>0.12805704815949379</v>
          </cell>
        </row>
        <row r="21">
          <cell r="I21" t="str">
            <v>95 y Másm</v>
          </cell>
          <cell r="J21">
            <v>-4.6213093709884467E-2</v>
          </cell>
          <cell r="K21">
            <v>6.2773062823281267E-2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-14.321133412042503</v>
          </cell>
          <cell r="K2">
            <v>12.995974698102359</v>
          </cell>
        </row>
        <row r="3">
          <cell r="I3" t="str">
            <v>5 A 9m</v>
          </cell>
          <cell r="J3">
            <v>-15.277449822904368</v>
          </cell>
          <cell r="K3">
            <v>13.191489361702127</v>
          </cell>
        </row>
        <row r="4">
          <cell r="I4" t="str">
            <v>10 A 14m</v>
          </cell>
          <cell r="J4">
            <v>-14.073199527744981</v>
          </cell>
          <cell r="K4">
            <v>13.456009200690053</v>
          </cell>
        </row>
        <row r="5">
          <cell r="I5" t="str">
            <v>15 A 19m</v>
          </cell>
          <cell r="J5">
            <v>-11.829988193624558</v>
          </cell>
          <cell r="K5">
            <v>12.236917768832663</v>
          </cell>
        </row>
        <row r="6">
          <cell r="I6" t="str">
            <v>20 A 24m</v>
          </cell>
          <cell r="J6">
            <v>-9.0436835891381353</v>
          </cell>
          <cell r="K6">
            <v>10.212765957446807</v>
          </cell>
        </row>
        <row r="7">
          <cell r="I7" t="str">
            <v>25 A 29m</v>
          </cell>
          <cell r="J7">
            <v>-6.2337662337662341</v>
          </cell>
          <cell r="K7">
            <v>7.0730304772857968</v>
          </cell>
        </row>
        <row r="8">
          <cell r="I8" t="str">
            <v>30 A 34m</v>
          </cell>
          <cell r="J8">
            <v>-5.5253837072018888</v>
          </cell>
          <cell r="K8">
            <v>5.8539390454284073</v>
          </cell>
        </row>
        <row r="9">
          <cell r="I9" t="str">
            <v>35 A 39m</v>
          </cell>
          <cell r="J9">
            <v>-4.781582054309327</v>
          </cell>
          <cell r="K9">
            <v>5.4054054054054053</v>
          </cell>
        </row>
        <row r="10">
          <cell r="I10" t="str">
            <v>40 A 44m</v>
          </cell>
          <cell r="J10">
            <v>-4.120425029515939</v>
          </cell>
          <cell r="K10">
            <v>4.4853364002300173</v>
          </cell>
        </row>
        <row r="11">
          <cell r="I11" t="str">
            <v>45 A 49m</v>
          </cell>
          <cell r="J11">
            <v>-3.282172373081464</v>
          </cell>
          <cell r="K11">
            <v>3.5537665324899366</v>
          </cell>
        </row>
        <row r="12">
          <cell r="I12" t="str">
            <v>50 A 54m</v>
          </cell>
          <cell r="J12">
            <v>-2.95159386068477</v>
          </cell>
          <cell r="K12">
            <v>3.1512363427257042</v>
          </cell>
        </row>
        <row r="13">
          <cell r="I13" t="str">
            <v>55 A 59m</v>
          </cell>
          <cell r="J13">
            <v>-2.0897284533648168</v>
          </cell>
          <cell r="K13">
            <v>2.1161587119033927</v>
          </cell>
        </row>
        <row r="14">
          <cell r="I14" t="str">
            <v>60 A 64m</v>
          </cell>
          <cell r="J14">
            <v>-2.0306965761511213</v>
          </cell>
          <cell r="K14">
            <v>1.9896492236917769</v>
          </cell>
        </row>
        <row r="15">
          <cell r="I15" t="str">
            <v>65 A 69m</v>
          </cell>
          <cell r="J15">
            <v>-1.2987012987012987</v>
          </cell>
          <cell r="K15">
            <v>1.4146060954571593</v>
          </cell>
        </row>
        <row r="16">
          <cell r="I16" t="str">
            <v>70 A 74m</v>
          </cell>
          <cell r="J16">
            <v>-1.334120425029516</v>
          </cell>
          <cell r="K16">
            <v>1.1155836687751581</v>
          </cell>
        </row>
        <row r="17">
          <cell r="I17" t="str">
            <v>75 A 79m</v>
          </cell>
          <cell r="J17">
            <v>-0.88547815820543097</v>
          </cell>
          <cell r="K17">
            <v>0.72455434157561815</v>
          </cell>
        </row>
        <row r="18">
          <cell r="I18" t="str">
            <v>80 A 84m</v>
          </cell>
          <cell r="J18">
            <v>-0.55489964580873674</v>
          </cell>
          <cell r="K18">
            <v>0.54054054054054057</v>
          </cell>
        </row>
        <row r="19">
          <cell r="I19" t="str">
            <v>85 A 89m</v>
          </cell>
          <cell r="J19">
            <v>-0.22432113341204252</v>
          </cell>
          <cell r="K19">
            <v>0.18401380103507764</v>
          </cell>
        </row>
        <row r="20">
          <cell r="I20" t="str">
            <v>90 A 94m</v>
          </cell>
          <cell r="J20">
            <v>-9.4451003541912631E-2</v>
          </cell>
          <cell r="K20">
            <v>0.21851638872915471</v>
          </cell>
        </row>
        <row r="21">
          <cell r="I21" t="str">
            <v>95 y Másm</v>
          </cell>
          <cell r="J21">
            <v>-4.7225501770956316E-2</v>
          </cell>
          <cell r="K21">
            <v>8.0506037952846471E-2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-15.766770786851108</v>
          </cell>
          <cell r="K2">
            <v>16.410412543766174</v>
          </cell>
        </row>
        <row r="3">
          <cell r="I3" t="str">
            <v>5 A 9m</v>
          </cell>
          <cell r="J3">
            <v>-17.477316674103825</v>
          </cell>
          <cell r="K3">
            <v>16.638757801796316</v>
          </cell>
        </row>
        <row r="4">
          <cell r="I4" t="str">
            <v>10 A 14m</v>
          </cell>
          <cell r="J4">
            <v>-15.75189647478804</v>
          </cell>
          <cell r="K4">
            <v>14.690211599939108</v>
          </cell>
        </row>
        <row r="5">
          <cell r="I5" t="str">
            <v>15 A 19m</v>
          </cell>
          <cell r="J5">
            <v>-11.661460657444593</v>
          </cell>
          <cell r="K5">
            <v>8.7532348911554276</v>
          </cell>
        </row>
        <row r="6">
          <cell r="I6" t="str">
            <v>20 A 24m</v>
          </cell>
          <cell r="J6">
            <v>-6.6636918042540527</v>
          </cell>
          <cell r="K6">
            <v>6.6676815344801339</v>
          </cell>
        </row>
        <row r="7">
          <cell r="I7" t="str">
            <v>25 A 29m</v>
          </cell>
          <cell r="J7">
            <v>-5.3101294065149487</v>
          </cell>
          <cell r="K7">
            <v>6.1653219668138224</v>
          </cell>
        </row>
        <row r="8">
          <cell r="I8" t="str">
            <v>30 A 34m</v>
          </cell>
          <cell r="J8">
            <v>-4.6259110516138628</v>
          </cell>
          <cell r="K8">
            <v>5.495509209925407</v>
          </cell>
        </row>
        <row r="9">
          <cell r="I9" t="str">
            <v>35 A 39m</v>
          </cell>
          <cell r="J9">
            <v>-4.3879220586047891</v>
          </cell>
          <cell r="K9">
            <v>4.7343583498249355</v>
          </cell>
        </row>
        <row r="10">
          <cell r="I10" t="str">
            <v>40 A 44m</v>
          </cell>
          <cell r="J10">
            <v>-3.8970697605235758</v>
          </cell>
          <cell r="K10">
            <v>4.5821281778048411</v>
          </cell>
        </row>
        <row r="11">
          <cell r="I11" t="str">
            <v>45 A 49m</v>
          </cell>
          <cell r="J11">
            <v>-3.6144578313253009</v>
          </cell>
          <cell r="K11">
            <v>3.5165169736641797</v>
          </cell>
        </row>
        <row r="12">
          <cell r="I12" t="str">
            <v>50 A 54m</v>
          </cell>
          <cell r="J12">
            <v>-2.900490852298081</v>
          </cell>
          <cell r="K12">
            <v>3.3033947328360478</v>
          </cell>
        </row>
        <row r="13">
          <cell r="I13" t="str">
            <v>55 A 59m</v>
          </cell>
          <cell r="J13">
            <v>-2.14190093708166</v>
          </cell>
          <cell r="K13">
            <v>2.1312224082813214</v>
          </cell>
        </row>
        <row r="14">
          <cell r="I14" t="str">
            <v>60 A 64m</v>
          </cell>
          <cell r="J14">
            <v>-1.4874312063067083</v>
          </cell>
          <cell r="K14">
            <v>1.8876541330491703</v>
          </cell>
        </row>
        <row r="15">
          <cell r="I15" t="str">
            <v>65 A 69m</v>
          </cell>
          <cell r="J15">
            <v>-1.3833110218652387</v>
          </cell>
          <cell r="K15">
            <v>1.7810930126351043</v>
          </cell>
        </row>
        <row r="16">
          <cell r="I16" t="str">
            <v>70 A 74m</v>
          </cell>
          <cell r="J16">
            <v>-1.2494422132976351</v>
          </cell>
          <cell r="K16">
            <v>1.1265032729486983</v>
          </cell>
        </row>
        <row r="17">
          <cell r="I17" t="str">
            <v>75 A 79m</v>
          </cell>
          <cell r="J17">
            <v>-0.80321285140562237</v>
          </cell>
          <cell r="K17">
            <v>1.0808342213426703</v>
          </cell>
        </row>
        <row r="18">
          <cell r="I18" t="str">
            <v>80 A 84m</v>
          </cell>
          <cell r="J18">
            <v>-0.50572661014428089</v>
          </cell>
          <cell r="K18">
            <v>0.53280560207033034</v>
          </cell>
        </row>
        <row r="19">
          <cell r="I19" t="str">
            <v>85 A 89m</v>
          </cell>
          <cell r="J19">
            <v>-0.2677376171352075</v>
          </cell>
          <cell r="K19">
            <v>0.33490637844420768</v>
          </cell>
        </row>
        <row r="20">
          <cell r="I20" t="str">
            <v>90 A 94m</v>
          </cell>
          <cell r="J20">
            <v>-7.4371560315335414E-2</v>
          </cell>
          <cell r="K20">
            <v>0.13700715481808495</v>
          </cell>
        </row>
        <row r="21">
          <cell r="I21" t="str">
            <v>95 y Másm</v>
          </cell>
          <cell r="J21">
            <v>-2.9748624126134167E-2</v>
          </cell>
          <cell r="K21">
            <v>3.0446034404018874E-2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-17.994897193456403</v>
          </cell>
          <cell r="K2">
            <v>18.314570076684614</v>
          </cell>
        </row>
        <row r="3">
          <cell r="I3" t="str">
            <v>5 A 9m</v>
          </cell>
          <cell r="J3">
            <v>-17.567161939066487</v>
          </cell>
          <cell r="K3">
            <v>17.417196932615433</v>
          </cell>
        </row>
        <row r="4">
          <cell r="I4" t="str">
            <v>10 A 14m</v>
          </cell>
          <cell r="J4">
            <v>-14.918205012757015</v>
          </cell>
          <cell r="K4">
            <v>14.627182248327623</v>
          </cell>
        </row>
        <row r="5">
          <cell r="I5" t="str">
            <v>15 A 19m</v>
          </cell>
          <cell r="J5">
            <v>-11.038571214167792</v>
          </cell>
          <cell r="K5">
            <v>9.7242617066405614</v>
          </cell>
        </row>
        <row r="6">
          <cell r="I6" t="str">
            <v>20 A 24m</v>
          </cell>
          <cell r="J6">
            <v>-7.2414828155485518</v>
          </cell>
          <cell r="K6">
            <v>7.3829335943873389</v>
          </cell>
        </row>
        <row r="7">
          <cell r="I7" t="str">
            <v>25 A 29m</v>
          </cell>
          <cell r="J7">
            <v>-5.605583070688879</v>
          </cell>
          <cell r="K7">
            <v>6.2000326317506929</v>
          </cell>
        </row>
        <row r="8">
          <cell r="I8" t="str">
            <v>30 A 34m</v>
          </cell>
          <cell r="J8">
            <v>-4.5174846165390958</v>
          </cell>
          <cell r="K8">
            <v>5.0579213574808293</v>
          </cell>
        </row>
        <row r="9">
          <cell r="I9" t="str">
            <v>35 A 39m</v>
          </cell>
          <cell r="J9">
            <v>-4.1722947621191659</v>
          </cell>
          <cell r="K9">
            <v>4.6581824114863766</v>
          </cell>
        </row>
        <row r="10">
          <cell r="I10" t="str">
            <v>40 A 44m</v>
          </cell>
          <cell r="J10">
            <v>-3.8496172895092302</v>
          </cell>
          <cell r="K10">
            <v>3.9729156469244575</v>
          </cell>
        </row>
        <row r="11">
          <cell r="I11" t="str">
            <v>45 A 49m</v>
          </cell>
          <cell r="J11">
            <v>-3.0016509079993998</v>
          </cell>
          <cell r="K11">
            <v>2.9939631261217166</v>
          </cell>
        </row>
        <row r="12">
          <cell r="I12" t="str">
            <v>50 A 54m</v>
          </cell>
          <cell r="J12">
            <v>-2.7164940717394566</v>
          </cell>
          <cell r="K12">
            <v>2.5779083047805513</v>
          </cell>
        </row>
        <row r="13">
          <cell r="I13" t="str">
            <v>55 A 59m</v>
          </cell>
          <cell r="J13">
            <v>-1.8985441993096202</v>
          </cell>
          <cell r="K13">
            <v>2.0068526676456191</v>
          </cell>
        </row>
        <row r="14">
          <cell r="I14" t="str">
            <v>60 A 64m</v>
          </cell>
          <cell r="J14">
            <v>-1.8009905447996397</v>
          </cell>
          <cell r="K14">
            <v>1.6234295969978791</v>
          </cell>
        </row>
        <row r="15">
          <cell r="I15" t="str">
            <v>65 A 69m</v>
          </cell>
          <cell r="J15">
            <v>-1.4107759267597177</v>
          </cell>
          <cell r="K15">
            <v>1.2236906510034264</v>
          </cell>
        </row>
        <row r="16">
          <cell r="I16" t="str">
            <v>70 A 74m</v>
          </cell>
          <cell r="J16">
            <v>-1.020561308719796</v>
          </cell>
          <cell r="K16">
            <v>0.89737314406917923</v>
          </cell>
        </row>
        <row r="17">
          <cell r="I17" t="str">
            <v>75 A 79m</v>
          </cell>
          <cell r="J17">
            <v>-0.63785081794987242</v>
          </cell>
          <cell r="K17">
            <v>0.5057921357480829</v>
          </cell>
        </row>
        <row r="18">
          <cell r="I18" t="str">
            <v>80 A 84m</v>
          </cell>
          <cell r="J18">
            <v>-0.24013207263995198</v>
          </cell>
          <cell r="K18">
            <v>0.43237069668787731</v>
          </cell>
        </row>
        <row r="19">
          <cell r="I19" t="str">
            <v>85 A 89m</v>
          </cell>
          <cell r="J19">
            <v>-0.26264445444994744</v>
          </cell>
          <cell r="K19">
            <v>0.22842225485397291</v>
          </cell>
        </row>
        <row r="20">
          <cell r="I20" t="str">
            <v>90 A 94m</v>
          </cell>
          <cell r="J20">
            <v>-6.7537145429986484E-2</v>
          </cell>
          <cell r="K20">
            <v>0.11421112742698646</v>
          </cell>
        </row>
        <row r="21">
          <cell r="I21" t="str">
            <v>95 y Másm</v>
          </cell>
          <cell r="J21">
            <v>-3.7520636349992496E-2</v>
          </cell>
          <cell r="K21">
            <v>4.0789688366780881E-2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-17.089653101066226</v>
          </cell>
          <cell r="K2">
            <v>17.174686678013305</v>
          </cell>
        </row>
        <row r="3">
          <cell r="I3" t="str">
            <v>5 A 9m</v>
          </cell>
          <cell r="J3">
            <v>-16.30875506832858</v>
          </cell>
          <cell r="K3">
            <v>16.880705554695965</v>
          </cell>
        </row>
        <row r="4">
          <cell r="I4" t="str">
            <v>10 A 14m</v>
          </cell>
          <cell r="J4">
            <v>-14.942183511037694</v>
          </cell>
          <cell r="K4">
            <v>13.569549744700604</v>
          </cell>
        </row>
        <row r="5">
          <cell r="I5" t="str">
            <v>15 A 19m</v>
          </cell>
          <cell r="J5">
            <v>-11.353056014416579</v>
          </cell>
          <cell r="K5">
            <v>9.6085409252669027</v>
          </cell>
        </row>
        <row r="6">
          <cell r="I6" t="str">
            <v>20 A 24m</v>
          </cell>
          <cell r="J6">
            <v>-7.2383240726835858</v>
          </cell>
          <cell r="K6">
            <v>7.9993810923719639</v>
          </cell>
        </row>
        <row r="7">
          <cell r="I7" t="str">
            <v>25 A 29m</v>
          </cell>
          <cell r="J7">
            <v>-5.7215798167893084</v>
          </cell>
          <cell r="K7">
            <v>5.9415132291505497</v>
          </cell>
        </row>
        <row r="8">
          <cell r="I8" t="str">
            <v>30 A 34m</v>
          </cell>
          <cell r="J8">
            <v>-4.5352154978224961</v>
          </cell>
          <cell r="K8">
            <v>5.3071329104131211</v>
          </cell>
        </row>
        <row r="9">
          <cell r="I9" t="str">
            <v>35 A 39m</v>
          </cell>
          <cell r="J9">
            <v>-4.3550082594984234</v>
          </cell>
          <cell r="K9">
            <v>4.7655887358811695</v>
          </cell>
        </row>
        <row r="10">
          <cell r="I10" t="str">
            <v>40 A 44m</v>
          </cell>
          <cell r="J10">
            <v>-3.9495419732692598</v>
          </cell>
          <cell r="K10">
            <v>4.1002630357419152</v>
          </cell>
        </row>
        <row r="11">
          <cell r="I11" t="str">
            <v>45 A 49m</v>
          </cell>
          <cell r="J11">
            <v>-3.0334885117885566</v>
          </cell>
          <cell r="K11">
            <v>3.6051369333127035</v>
          </cell>
        </row>
        <row r="12">
          <cell r="I12" t="str">
            <v>50 A 54m</v>
          </cell>
          <cell r="J12">
            <v>-2.9734194323471996</v>
          </cell>
          <cell r="K12">
            <v>3.0326473773789262</v>
          </cell>
        </row>
        <row r="13">
          <cell r="I13" t="str">
            <v>55 A 59m</v>
          </cell>
          <cell r="J13">
            <v>-2.4778495269559992</v>
          </cell>
          <cell r="K13">
            <v>2.0578678632214142</v>
          </cell>
        </row>
        <row r="14">
          <cell r="I14" t="str">
            <v>60 A 64m</v>
          </cell>
          <cell r="J14">
            <v>-2.0723832407268361</v>
          </cell>
          <cell r="K14">
            <v>2.1507040074268917</v>
          </cell>
        </row>
        <row r="15">
          <cell r="I15" t="str">
            <v>65 A 69m</v>
          </cell>
          <cell r="J15">
            <v>-1.6669169544976725</v>
          </cell>
          <cell r="K15">
            <v>1.2997060188766827</v>
          </cell>
        </row>
        <row r="16">
          <cell r="I16" t="str">
            <v>70 A 74m</v>
          </cell>
          <cell r="J16">
            <v>-1.1112779696651149</v>
          </cell>
          <cell r="K16">
            <v>0.97477951415751196</v>
          </cell>
        </row>
        <row r="17">
          <cell r="I17" t="str">
            <v>75 A 79m</v>
          </cell>
          <cell r="J17">
            <v>-0.58567352455323618</v>
          </cell>
          <cell r="K17">
            <v>0.80457991644747018</v>
          </cell>
        </row>
        <row r="18">
          <cell r="I18" t="str">
            <v>80 A 84m</v>
          </cell>
          <cell r="J18">
            <v>-0.39044901636882412</v>
          </cell>
          <cell r="K18">
            <v>0.40228995822373509</v>
          </cell>
        </row>
        <row r="19">
          <cell r="I19" t="str">
            <v>85 A 89m</v>
          </cell>
          <cell r="J19">
            <v>-0.1351554287430545</v>
          </cell>
          <cell r="K19">
            <v>0.21661766981278044</v>
          </cell>
        </row>
        <row r="20">
          <cell r="I20" t="str">
            <v>90 A 94m</v>
          </cell>
          <cell r="J20">
            <v>-4.5051809581018169E-2</v>
          </cell>
          <cell r="K20">
            <v>7.7363453504564444E-2</v>
          </cell>
        </row>
        <row r="21">
          <cell r="I21" t="str">
            <v>95 y Másm</v>
          </cell>
          <cell r="J21">
            <v>-1.501726986033939E-2</v>
          </cell>
          <cell r="K21">
            <v>3.0945381401825775E-2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11" sqref="L11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197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198</v>
      </c>
      <c r="D4" s="23"/>
      <c r="E4" s="23"/>
      <c r="F4" s="101"/>
      <c r="G4" s="98" t="s">
        <v>31</v>
      </c>
      <c r="H4" s="98"/>
      <c r="I4" s="76">
        <v>64.94</v>
      </c>
      <c r="J4" s="28"/>
    </row>
    <row r="5" spans="1:10" ht="12.95" customHeight="1" x14ac:dyDescent="0.25">
      <c r="A5" s="98" t="s">
        <v>73</v>
      </c>
      <c r="B5" s="98"/>
      <c r="C5" s="25" t="s">
        <v>199</v>
      </c>
      <c r="D5" s="23"/>
      <c r="E5" s="23"/>
      <c r="F5" s="101"/>
      <c r="G5" s="98" t="s">
        <v>30</v>
      </c>
      <c r="H5" s="98"/>
      <c r="I5" s="77">
        <v>2093</v>
      </c>
      <c r="J5" s="30"/>
    </row>
    <row r="6" spans="1:10" ht="12.95" customHeight="1" x14ac:dyDescent="0.25">
      <c r="A6" s="98" t="s">
        <v>6</v>
      </c>
      <c r="B6" s="98"/>
      <c r="C6" s="74" t="s">
        <v>189</v>
      </c>
      <c r="D6" s="80"/>
      <c r="E6" s="24"/>
      <c r="F6" s="101"/>
      <c r="G6" s="98" t="s">
        <v>186</v>
      </c>
      <c r="H6" s="98"/>
      <c r="I6" s="77">
        <v>2198</v>
      </c>
      <c r="J6" s="28"/>
    </row>
    <row r="7" spans="1:10" ht="12.95" customHeight="1" x14ac:dyDescent="0.25">
      <c r="A7" s="98" t="s">
        <v>11</v>
      </c>
      <c r="B7" s="98"/>
      <c r="C7" s="26" t="s">
        <v>190</v>
      </c>
      <c r="D7" s="23"/>
      <c r="E7" s="23"/>
      <c r="F7" s="101"/>
      <c r="G7" s="98" t="s">
        <v>4</v>
      </c>
      <c r="H7" s="98"/>
      <c r="I7" s="78">
        <v>4</v>
      </c>
      <c r="J7" s="28"/>
    </row>
    <row r="8" spans="1:10" ht="12.95" customHeight="1" x14ac:dyDescent="0.25">
      <c r="A8" s="98" t="s">
        <v>1</v>
      </c>
      <c r="B8" s="98"/>
      <c r="C8" s="26" t="s">
        <v>192</v>
      </c>
      <c r="D8" s="23"/>
      <c r="E8" s="23"/>
      <c r="F8" s="101"/>
      <c r="G8" s="98" t="s">
        <v>5</v>
      </c>
      <c r="H8" s="98"/>
      <c r="I8" s="78">
        <v>42</v>
      </c>
      <c r="J8" s="32"/>
    </row>
    <row r="9" spans="1:10" ht="12.95" customHeight="1" x14ac:dyDescent="0.25">
      <c r="A9" s="98" t="s">
        <v>2</v>
      </c>
      <c r="B9" s="98"/>
      <c r="C9" s="26" t="s">
        <v>193</v>
      </c>
      <c r="D9" s="23"/>
      <c r="E9" s="23"/>
      <c r="F9" s="101"/>
      <c r="G9" s="98" t="s">
        <v>94</v>
      </c>
      <c r="H9" s="98"/>
      <c r="I9" s="79">
        <v>33.954419464120726</v>
      </c>
      <c r="J9" s="28"/>
    </row>
    <row r="10" spans="1:10" ht="12.95" customHeight="1" x14ac:dyDescent="0.25">
      <c r="A10" s="98" t="s">
        <v>3</v>
      </c>
      <c r="B10" s="98"/>
      <c r="C10" s="26" t="s">
        <v>194</v>
      </c>
      <c r="D10" s="23"/>
      <c r="E10" s="23"/>
      <c r="F10" s="101"/>
      <c r="G10" s="98" t="s">
        <v>9</v>
      </c>
      <c r="H10" s="98"/>
      <c r="I10" s="78" t="s">
        <v>191</v>
      </c>
      <c r="J10" s="17"/>
    </row>
    <row r="11" spans="1:10" ht="12.95" customHeight="1" x14ac:dyDescent="0.25">
      <c r="A11" s="98" t="s">
        <v>8</v>
      </c>
      <c r="B11" s="98"/>
      <c r="C11" s="26" t="s">
        <v>195</v>
      </c>
      <c r="D11" s="23"/>
      <c r="E11" s="23"/>
      <c r="F11" s="101"/>
      <c r="G11" s="98" t="s">
        <v>10</v>
      </c>
      <c r="H11" s="98"/>
      <c r="I11" s="78" t="s">
        <v>196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2002</v>
      </c>
      <c r="C14" s="62"/>
      <c r="D14" s="62">
        <v>2006</v>
      </c>
      <c r="E14" s="62"/>
      <c r="F14" s="62">
        <v>2010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3" t="s">
        <v>188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1908</v>
      </c>
      <c r="B21" s="12">
        <v>1871</v>
      </c>
      <c r="C21" s="12">
        <v>1944</v>
      </c>
      <c r="D21" s="12">
        <v>1711</v>
      </c>
      <c r="E21" s="12">
        <v>2093</v>
      </c>
      <c r="F21" s="13">
        <v>2198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2198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2093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1035.7446043165467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1057.2553956834533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81.023255813953483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64.744186046511629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16.279069767441861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25.143678160919542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49.142857142857146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45.176470588235297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97.965412000000001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451.76470590000002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-0.2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0.3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-0.9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1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0.7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83.8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42.42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12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761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16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16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14</v>
      </c>
      <c r="B63" s="18">
        <v>2</v>
      </c>
      <c r="C63" s="18">
        <v>0</v>
      </c>
      <c r="D63" s="18">
        <v>0</v>
      </c>
      <c r="E63" s="18">
        <v>0</v>
      </c>
      <c r="F63" s="18">
        <v>8</v>
      </c>
      <c r="G63" s="18">
        <v>4</v>
      </c>
      <c r="H63" s="18">
        <v>1</v>
      </c>
      <c r="I63" s="18">
        <v>3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4</v>
      </c>
      <c r="B66" s="18">
        <v>6</v>
      </c>
      <c r="C66" s="18">
        <v>3</v>
      </c>
      <c r="D66" s="18">
        <v>3</v>
      </c>
      <c r="E66" s="18">
        <v>0</v>
      </c>
      <c r="F66" s="18">
        <v>50</v>
      </c>
      <c r="G66" s="18">
        <v>400</v>
      </c>
      <c r="H66" s="18">
        <v>280</v>
      </c>
      <c r="I66" s="18">
        <v>31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3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18.899999999999999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0.67700000000000005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0.78300000000000003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71.989999999999995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40.299999999999997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59.7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1075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0.56599999999999995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2972.37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8.7425799389530642E-2</v>
      </c>
      <c r="I92" s="44">
        <v>3.6241224011460003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0.19801980198019803</v>
      </c>
      <c r="I93" s="45">
        <v>2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6.4878191196029453E-3</v>
      </c>
      <c r="I94" s="16">
        <v>2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49.257303623156112</v>
      </c>
      <c r="I95" s="36">
        <v>3198.769297287758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50.742696376843888</v>
      </c>
      <c r="I96" s="36">
        <v>3295.2307027122424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1</v>
      </c>
      <c r="F109" s="55">
        <v>518</v>
      </c>
      <c r="G109" s="58">
        <v>24.749163879598662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0</v>
      </c>
      <c r="F110" s="55">
        <v>0</v>
      </c>
      <c r="G110" s="58">
        <v>0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4</v>
      </c>
      <c r="F111" s="55">
        <v>668</v>
      </c>
      <c r="G111" s="58">
        <v>31.915910176779743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7</v>
      </c>
      <c r="F112" s="55">
        <v>457</v>
      </c>
      <c r="G112" s="58">
        <v>21.834687052078355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7</v>
      </c>
      <c r="F113" s="55">
        <v>246</v>
      </c>
      <c r="G113" s="58">
        <v>11.753463927376972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21</v>
      </c>
      <c r="F114" s="55">
        <v>204</v>
      </c>
      <c r="G114" s="58">
        <v>9.7467749641662689</v>
      </c>
      <c r="H114" s="93" t="s">
        <v>152</v>
      </c>
      <c r="I114" s="93"/>
      <c r="J114" s="59">
        <f>E99+E100+E101+E102+E103+E104+E105+E106+E107+E108+E109+E110+E111+E112+E113+E114+E115</f>
        <v>42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2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2093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0.2</v>
      </c>
      <c r="I117" s="46">
        <v>312.44606898675698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0.2</v>
      </c>
      <c r="I121" s="47">
        <v>3185.8979429999999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0.2</v>
      </c>
      <c r="I122" s="47">
        <v>11144.175010000001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0.4</v>
      </c>
      <c r="I124" s="47">
        <v>5960.1747619999996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0.1</v>
      </c>
      <c r="I125" s="47">
        <v>20290.247719999999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200</v>
      </c>
      <c r="D149" s="84"/>
      <c r="E149" s="84"/>
      <c r="F149" s="84"/>
      <c r="G149" s="60" t="s">
        <v>32</v>
      </c>
      <c r="H149" s="91" t="s">
        <v>202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201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0818_San Buenaventura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2015-03-02T18:07:41Z</dcterms:modified>
</cp:coreProperties>
</file>