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8" i="1" l="1"/>
  <c r="D17" i="1"/>
  <c r="D16" i="1"/>
  <c r="C18" i="1"/>
  <c r="C17" i="1"/>
  <c r="C16" i="1"/>
  <c r="B18" i="1"/>
  <c r="B17" i="1"/>
  <c r="B16" i="1"/>
  <c r="D13" i="1"/>
  <c r="D6" i="1"/>
  <c r="D7" i="1"/>
  <c r="D8" i="1"/>
  <c r="D9" i="1"/>
  <c r="D10" i="1"/>
  <c r="D11" i="1"/>
  <c r="D12" i="1"/>
  <c r="D5" i="1"/>
  <c r="C13" i="1"/>
  <c r="C6" i="1"/>
  <c r="C7" i="1"/>
  <c r="C8" i="1"/>
  <c r="C9" i="1"/>
  <c r="C10" i="1"/>
  <c r="C11" i="1"/>
  <c r="C12" i="1"/>
  <c r="C5" i="1"/>
  <c r="B13" i="1"/>
</calcChain>
</file>

<file path=xl/sharedStrings.xml><?xml version="1.0" encoding="utf-8"?>
<sst xmlns="http://schemas.openxmlformats.org/spreadsheetml/2006/main" count="24" uniqueCount="19">
  <si>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</si>
  <si>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</si>
  <si>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</si>
  <si>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</si>
  <si>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</si>
  <si>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</si>
  <si>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</si>
  <si>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</si>
  <si>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</si>
  <si>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</si>
  <si>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</si>
  <si>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Otras Superficies de Agua</t>
  </si>
  <si>
    <t>Pastos/Cultivos</t>
  </si>
  <si>
    <t>Vegetación Secundaria Decidua</t>
  </si>
  <si>
    <t>Total</t>
  </si>
  <si>
    <t>Bosque</t>
  </si>
  <si>
    <t>No Bosque</t>
  </si>
  <si>
    <t>La Venta</t>
  </si>
  <si>
    <t>0808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</si>
</sst>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4" fontId="0" fillId="0" borderId="1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0" fontId="0" fillId="0" borderId="8" xfId="0" applyBorder="1"/>
    <xf numFmtId="0" fontId="0" fillId="0" borderId="13" xfId="0" applyBorder="1"/>
    <xf numFmtId="4" fontId="1" fillId="2" borderId="6" xfId="0" applyNumberFormat="1" applyFont="1" applyFill="1" applyBorder="1"/>
    <xf numFmtId="10" fontId="1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669B"/>
      <color rgb="FF808000"/>
      <color rgb="FF666633"/>
      <color rgb="FF009900"/>
      <color rgb="FF003300"/>
      <color rgb="FF0092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3.9208223972003492E-2"/>
          <c:y val="2.7777777777777776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Hoja1!$A$5:$A$12</c:f>
              <c:strCache>
                <c:ptCount val="8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Mixto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Vegetación Secundaria Decidua</c:v>
                </c:pt>
              </c:strCache>
            </c:strRef>
          </c:cat>
          <c:val>
            <c:numRef>
              <c:f>Hoja1!$D$5:$D$12</c:f>
              <c:numCache>
                <c:formatCode>0.00%</c:formatCode>
                <c:ptCount val="8"/>
                <c:pt idx="0">
                  <c:v>1.9902943495555006E-2</c:v>
                </c:pt>
                <c:pt idx="1">
                  <c:v>7.8792834560999832E-3</c:v>
                </c:pt>
                <c:pt idx="2">
                  <c:v>3.6847429406060603E-2</c:v>
                </c:pt>
                <c:pt idx="3">
                  <c:v>6.0306202264111056E-2</c:v>
                </c:pt>
                <c:pt idx="4">
                  <c:v>9.3223369524019131E-3</c:v>
                </c:pt>
                <c:pt idx="5">
                  <c:v>5.1056661159575613E-3</c:v>
                </c:pt>
                <c:pt idx="6">
                  <c:v>0.38460333287391085</c:v>
                </c:pt>
                <c:pt idx="7">
                  <c:v>0.47603280543590304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1.4226450860309133E-2"/>
          <c:w val="0.34166666666666667"/>
          <c:h val="0.97143117526975797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Hoja1!$D$15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Hoja1!$A$16:$A$17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Hoja1!$D$16:$D$17</c:f>
              <c:numCache>
                <c:formatCode>0.00%</c:formatCode>
                <c:ptCount val="2"/>
                <c:pt idx="0">
                  <c:v>0.11435525207867356</c:v>
                </c:pt>
                <c:pt idx="1">
                  <c:v>0.88564474792132641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33337</xdr:rowOff>
    </xdr:from>
    <xdr:to>
      <xdr:col>12</xdr:col>
      <xdr:colOff>333375</xdr:colOff>
      <xdr:row>14</xdr:row>
      <xdr:rowOff>61912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14</xdr:row>
      <xdr:rowOff>100012</xdr:rowOff>
    </xdr:from>
    <xdr:to>
      <xdr:col>12</xdr:col>
      <xdr:colOff>352425</xdr:colOff>
      <xdr:row>28</xdr:row>
      <xdr:rowOff>147637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1" sqref="C1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17</v>
      </c>
    </row>
    <row r="2" spans="1:4" x14ac:dyDescent="0.25">
      <c r="A2" s="3" t="s">
        <v>1</v>
      </c>
      <c r="B2" s="4" t="s">
        <v>18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12" t="s">
        <v>6</v>
      </c>
      <c r="B5" s="13">
        <v>251.44275668500001</v>
      </c>
      <c r="C5" s="13">
        <f>B5/100</f>
        <v>2.5144275668500002</v>
      </c>
      <c r="D5" s="14">
        <f>C5/C$13</f>
        <v>1.9902943495555006E-2</v>
      </c>
    </row>
    <row r="6" spans="1:4" x14ac:dyDescent="0.25">
      <c r="A6" s="10" t="s">
        <v>7</v>
      </c>
      <c r="B6" s="9">
        <v>99.542499999900002</v>
      </c>
      <c r="C6" s="9">
        <f t="shared" ref="C6:C12" si="0">B6/100</f>
        <v>0.99542499999900003</v>
      </c>
      <c r="D6" s="11">
        <f t="shared" ref="D6:D12" si="1">C6/C$13</f>
        <v>7.8792834560999832E-3</v>
      </c>
    </row>
    <row r="7" spans="1:4" x14ac:dyDescent="0.25">
      <c r="A7" s="10" t="s">
        <v>8</v>
      </c>
      <c r="B7" s="9">
        <v>465.51</v>
      </c>
      <c r="C7" s="9">
        <f t="shared" si="0"/>
        <v>4.6551</v>
      </c>
      <c r="D7" s="11">
        <f t="shared" si="1"/>
        <v>3.6847429406060603E-2</v>
      </c>
    </row>
    <row r="8" spans="1:4" x14ac:dyDescent="0.25">
      <c r="A8" s="10" t="s">
        <v>9</v>
      </c>
      <c r="B8" s="9">
        <v>761.87513399099998</v>
      </c>
      <c r="C8" s="9">
        <f t="shared" si="0"/>
        <v>7.6187513399100002</v>
      </c>
      <c r="D8" s="11">
        <f t="shared" si="1"/>
        <v>6.0306202264111056E-2</v>
      </c>
    </row>
    <row r="9" spans="1:4" x14ac:dyDescent="0.25">
      <c r="A9" s="10" t="s">
        <v>10</v>
      </c>
      <c r="B9" s="9">
        <v>117.77323804300001</v>
      </c>
      <c r="C9" s="9">
        <f t="shared" si="0"/>
        <v>1.1777323804300002</v>
      </c>
      <c r="D9" s="11">
        <f t="shared" si="1"/>
        <v>9.3223369524019131E-3</v>
      </c>
    </row>
    <row r="10" spans="1:4" x14ac:dyDescent="0.25">
      <c r="A10" s="10" t="s">
        <v>11</v>
      </c>
      <c r="B10" s="9">
        <v>64.502155834199996</v>
      </c>
      <c r="C10" s="9">
        <f t="shared" si="0"/>
        <v>0.64502155834199992</v>
      </c>
      <c r="D10" s="11">
        <f t="shared" si="1"/>
        <v>5.1056661159575613E-3</v>
      </c>
    </row>
    <row r="11" spans="1:4" x14ac:dyDescent="0.25">
      <c r="A11" s="10" t="s">
        <v>12</v>
      </c>
      <c r="B11" s="9">
        <v>4858.8653366600001</v>
      </c>
      <c r="C11" s="9">
        <f t="shared" si="0"/>
        <v>48.588653366599999</v>
      </c>
      <c r="D11" s="11">
        <f t="shared" si="1"/>
        <v>0.38460333287391085</v>
      </c>
    </row>
    <row r="12" spans="1:4" ht="15.75" thickBot="1" x14ac:dyDescent="0.3">
      <c r="A12" s="15" t="s">
        <v>13</v>
      </c>
      <c r="B12" s="16">
        <v>6013.93461716</v>
      </c>
      <c r="C12" s="16">
        <f t="shared" si="0"/>
        <v>60.139346171600003</v>
      </c>
      <c r="D12" s="17">
        <f t="shared" si="1"/>
        <v>0.47603280543590304</v>
      </c>
    </row>
    <row r="13" spans="1:4" ht="15.75" thickBot="1" x14ac:dyDescent="0.3">
      <c r="A13" s="8" t="s">
        <v>14</v>
      </c>
      <c r="B13" s="20">
        <f>SUM(B5:B12)</f>
        <v>12633.445738373101</v>
      </c>
      <c r="C13" s="20">
        <f>SUM(C5:C12)</f>
        <v>126.33445738373101</v>
      </c>
      <c r="D13" s="21">
        <f>SUM(D5:D12)</f>
        <v>1</v>
      </c>
    </row>
    <row r="14" spans="1:4" ht="15.75" thickBot="1" x14ac:dyDescent="0.3"/>
    <row r="15" spans="1:4" ht="15.75" thickBot="1" x14ac:dyDescent="0.3">
      <c r="A15" s="5" t="s">
        <v>2</v>
      </c>
      <c r="B15" s="6" t="s">
        <v>3</v>
      </c>
      <c r="C15" s="6" t="s">
        <v>4</v>
      </c>
      <c r="D15" s="7" t="s">
        <v>5</v>
      </c>
    </row>
    <row r="16" spans="1:4" x14ac:dyDescent="0.25">
      <c r="A16" s="18" t="s">
        <v>15</v>
      </c>
      <c r="B16" s="13">
        <f>B6+B7+B8+B9</f>
        <v>1444.7008720338999</v>
      </c>
      <c r="C16" s="13">
        <f>B16/100</f>
        <v>14.447008720338999</v>
      </c>
      <c r="D16" s="14">
        <f>C16/C$18</f>
        <v>0.11435525207867356</v>
      </c>
    </row>
    <row r="17" spans="1:4" ht="15.75" thickBot="1" x14ac:dyDescent="0.3">
      <c r="A17" s="19" t="s">
        <v>16</v>
      </c>
      <c r="B17" s="16">
        <f>B5+B10+B11+B12</f>
        <v>11188.744866339199</v>
      </c>
      <c r="C17" s="16">
        <f>B17/100</f>
        <v>111.88744866339199</v>
      </c>
      <c r="D17" s="17">
        <f>C17/C$18</f>
        <v>0.88564474792132641</v>
      </c>
    </row>
    <row r="18" spans="1:4" ht="15.75" thickBot="1" x14ac:dyDescent="0.3">
      <c r="A18" s="8" t="s">
        <v>14</v>
      </c>
      <c r="B18" s="20">
        <f>SUM(B16:B17)</f>
        <v>12633.445738373099</v>
      </c>
      <c r="C18" s="20">
        <f>SUM(C16:C17)</f>
        <v>126.33445738373099</v>
      </c>
      <c r="D18" s="21">
        <f>SUM(D16:D17)</f>
        <v>1</v>
      </c>
    </row>
  </sheetData>
  <pageMargins left="0.7" right="0.7" top="0.75" bottom="0.75" header="0.3" footer="0.3"/>
  <ignoredErrors>
    <ignoredError sqref="B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2014-11-24T19:32:13Z</dcterms:modified>
</cp:coreProperties>
</file>