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0" i="1" l="1"/>
  <c r="B21" i="1"/>
  <c r="C21" i="1" l="1"/>
  <c r="C20" i="1"/>
  <c r="C6" i="1"/>
  <c r="C7" i="1"/>
  <c r="C8" i="1"/>
  <c r="C9" i="1"/>
  <c r="C10" i="1"/>
  <c r="C11" i="1"/>
  <c r="C12" i="1"/>
  <c r="C13" i="1"/>
  <c r="C14" i="1"/>
  <c r="C15" i="1"/>
  <c r="C16" i="1"/>
  <c r="C5" i="1"/>
  <c r="B17" i="1"/>
  <c r="C17" i="1" l="1"/>
  <c r="D6" i="1" s="1"/>
  <c r="C22" i="1"/>
  <c r="D21" i="1" s="1"/>
  <c r="D9" i="1"/>
  <c r="B22" i="1"/>
  <c r="D14" i="1" l="1"/>
  <c r="D7" i="1"/>
  <c r="D11" i="1"/>
  <c r="D15" i="1"/>
  <c r="D12" i="1"/>
  <c r="D8" i="1"/>
  <c r="D16" i="1"/>
  <c r="D13" i="1"/>
  <c r="D5" i="1"/>
  <c r="D10" i="1"/>
  <c r="D20" i="1"/>
  <c r="D22" i="1" s="1"/>
  <c r="D17" i="1" l="1"/>
</calcChain>
</file>

<file path=xl/sharedStrings.xml><?xml version="1.0" encoding="utf-8"?>
<sst xmlns="http://schemas.openxmlformats.org/spreadsheetml/2006/main" count="28" uniqueCount="23">
  <si>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</si>
  <si>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</si>
  <si>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</si>
  <si>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</si>
  <si>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</si>
  <si>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</si>
  <si>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</si>
  <si>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</si>
  <si>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</si>
  <si>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</si>
  <si>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Mixto</t>
  </si>
  <si>
    <t>Cafetales</t>
  </si>
  <si>
    <t>Pastos/Cultivos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</si>
  <si>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</si>
  <si>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</si>
  <si>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</si>
  <si>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</si>
  <si>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</si>
  <si>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</si>
  <si>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Otras Superficies de Agua</t>
  </si>
  <si>
    <t>Bosque Latifoliado Húmedo</t>
  </si>
  <si>
    <t>Potrerillos</t>
  </si>
  <si>
    <t>0710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</si>
</sst>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FFFF00"/>
      <color rgb="FF336699"/>
      <color rgb="FFCC6600"/>
      <color rgb="FF808000"/>
      <color rgb="FFFF9933"/>
      <color rgb="FFF0300A"/>
      <color rgb="FF33669B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9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7.5455176390804802E-3</c:v>
                </c:pt>
                <c:pt idx="1">
                  <c:v>0.29790923185382151</c:v>
                </c:pt>
                <c:pt idx="2">
                  <c:v>0.30716930975602108</c:v>
                </c:pt>
                <c:pt idx="3">
                  <c:v>8.778654641421503E-3</c:v>
                </c:pt>
                <c:pt idx="4">
                  <c:v>1.8252902931820041E-3</c:v>
                </c:pt>
                <c:pt idx="5">
                  <c:v>6.4342690047453034E-4</c:v>
                </c:pt>
                <c:pt idx="6">
                  <c:v>3.423636618438694E-2</c:v>
                </c:pt>
                <c:pt idx="7">
                  <c:v>1.0184771521216658E-3</c:v>
                </c:pt>
                <c:pt idx="8">
                  <c:v>0.21094557094932861</c:v>
                </c:pt>
                <c:pt idx="9">
                  <c:v>0.11994956130855285</c:v>
                </c:pt>
                <c:pt idx="10">
                  <c:v>9.0543667062119981E-3</c:v>
                </c:pt>
                <c:pt idx="11">
                  <c:v>9.2422661539671091E-4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0.61632591344492071</c:v>
                </c:pt>
                <c:pt idx="1">
                  <c:v>0.38367408655507923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24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B21" sqref="B21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21</v>
      </c>
    </row>
    <row r="2" spans="1:4" x14ac:dyDescent="0.25">
      <c r="A2" s="3" t="s">
        <v>1</v>
      </c>
      <c r="B2" s="4" t="s">
        <v>22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98.418735863899997</v>
      </c>
      <c r="C5" s="17">
        <f>B5/100</f>
        <v>0.98418735863899998</v>
      </c>
      <c r="D5" s="11">
        <f>C5/C$17</f>
        <v>7.5455176390804802E-3</v>
      </c>
    </row>
    <row r="6" spans="1:4" x14ac:dyDescent="0.25">
      <c r="A6" s="28" t="s">
        <v>7</v>
      </c>
      <c r="B6" s="30">
        <v>3885.73076145</v>
      </c>
      <c r="C6" s="18">
        <f t="shared" ref="C6:C16" si="0">B6/100</f>
        <v>38.857307614500002</v>
      </c>
      <c r="D6" s="9">
        <f>C6/C$17</f>
        <v>0.29790923185382151</v>
      </c>
    </row>
    <row r="7" spans="1:4" x14ac:dyDescent="0.25">
      <c r="A7" s="28" t="s">
        <v>8</v>
      </c>
      <c r="B7" s="30">
        <v>4006.5130860999998</v>
      </c>
      <c r="C7" s="18">
        <f t="shared" si="0"/>
        <v>40.065130861</v>
      </c>
      <c r="D7" s="9">
        <f>C7/C$17</f>
        <v>0.30716930975602108</v>
      </c>
    </row>
    <row r="8" spans="1:4" x14ac:dyDescent="0.25">
      <c r="A8" s="28" t="s">
        <v>9</v>
      </c>
      <c r="B8" s="30">
        <v>114.502958408</v>
      </c>
      <c r="C8" s="18">
        <f t="shared" si="0"/>
        <v>1.14502958408</v>
      </c>
      <c r="D8" s="9">
        <f>C8/C$17</f>
        <v>8.778654641421503E-3</v>
      </c>
    </row>
    <row r="9" spans="1:4" x14ac:dyDescent="0.25">
      <c r="A9" s="28" t="s">
        <v>20</v>
      </c>
      <c r="B9" s="30">
        <v>23.807877979000001</v>
      </c>
      <c r="C9" s="18">
        <f t="shared" si="0"/>
        <v>0.23807877979</v>
      </c>
      <c r="D9" s="9">
        <f>C9/C$17</f>
        <v>1.8252902931820041E-3</v>
      </c>
    </row>
    <row r="10" spans="1:4" x14ac:dyDescent="0.25">
      <c r="A10" s="28" t="s">
        <v>10</v>
      </c>
      <c r="B10" s="30">
        <v>8.3924344484399995</v>
      </c>
      <c r="C10" s="18">
        <f t="shared" si="0"/>
        <v>8.392434448439999E-2</v>
      </c>
      <c r="D10" s="9">
        <f>C10/C$17</f>
        <v>6.4342690047453034E-4</v>
      </c>
    </row>
    <row r="11" spans="1:4" x14ac:dyDescent="0.25">
      <c r="A11" s="28" t="s">
        <v>11</v>
      </c>
      <c r="B11" s="30">
        <v>446.55649110000002</v>
      </c>
      <c r="C11" s="18">
        <f t="shared" si="0"/>
        <v>4.4655649110000004</v>
      </c>
      <c r="D11" s="9">
        <f>C11/C$17</f>
        <v>3.423636618438694E-2</v>
      </c>
    </row>
    <row r="12" spans="1:4" x14ac:dyDescent="0.25">
      <c r="A12" s="28" t="s">
        <v>19</v>
      </c>
      <c r="B12" s="30">
        <v>13.284341593600001</v>
      </c>
      <c r="C12" s="18">
        <f t="shared" si="0"/>
        <v>0.13284341593600002</v>
      </c>
      <c r="D12" s="9">
        <f>C12/C$17</f>
        <v>1.0184771521216658E-3</v>
      </c>
    </row>
    <row r="13" spans="1:4" x14ac:dyDescent="0.25">
      <c r="A13" s="28" t="s">
        <v>12</v>
      </c>
      <c r="B13" s="30">
        <v>2751.4343510899998</v>
      </c>
      <c r="C13" s="18">
        <f t="shared" si="0"/>
        <v>27.514343510899998</v>
      </c>
      <c r="D13" s="9">
        <f>C13/C$17</f>
        <v>0.21094557094932861</v>
      </c>
    </row>
    <row r="14" spans="1:4" x14ac:dyDescent="0.25">
      <c r="A14" s="28" t="s">
        <v>13</v>
      </c>
      <c r="B14" s="30">
        <v>1564.54265381</v>
      </c>
      <c r="C14" s="18">
        <f t="shared" si="0"/>
        <v>15.645426538100001</v>
      </c>
      <c r="D14" s="9">
        <f>C14/C$17</f>
        <v>0.11994956130855285</v>
      </c>
    </row>
    <row r="15" spans="1:4" x14ac:dyDescent="0.25">
      <c r="A15" s="28" t="s">
        <v>14</v>
      </c>
      <c r="B15" s="30">
        <v>118.09916402</v>
      </c>
      <c r="C15" s="18">
        <f t="shared" si="0"/>
        <v>1.1809916402</v>
      </c>
      <c r="D15" s="9">
        <f>C15/C$17</f>
        <v>9.0543667062119981E-3</v>
      </c>
    </row>
    <row r="16" spans="1:4" ht="15.75" thickBot="1" x14ac:dyDescent="0.3">
      <c r="A16" s="29" t="s">
        <v>15</v>
      </c>
      <c r="B16" s="23">
        <v>12.055</v>
      </c>
      <c r="C16" s="19">
        <f t="shared" si="0"/>
        <v>0.12054999999999999</v>
      </c>
      <c r="D16" s="12">
        <f>C16/C$17</f>
        <v>9.2422661539671091E-4</v>
      </c>
    </row>
    <row r="17" spans="1:4" ht="15.75" thickBot="1" x14ac:dyDescent="0.3">
      <c r="A17" s="8" t="s">
        <v>16</v>
      </c>
      <c r="B17" s="20">
        <f>SUM(B5:B16)</f>
        <v>13043.337855862941</v>
      </c>
      <c r="C17" s="20">
        <f>SUM(C5:C16)</f>
        <v>130.43337855862941</v>
      </c>
      <c r="D17" s="10">
        <f>SUM(D5:D16)</f>
        <v>0.99999999999999978</v>
      </c>
    </row>
    <row r="18" spans="1:4" ht="15.75" thickBot="1" x14ac:dyDescent="0.3">
      <c r="B18" s="21"/>
      <c r="C18" s="21"/>
    </row>
    <row r="19" spans="1:4" ht="15.75" thickBot="1" x14ac:dyDescent="0.3">
      <c r="A19" s="24" t="s">
        <v>2</v>
      </c>
      <c r="B19" s="25" t="s">
        <v>3</v>
      </c>
      <c r="C19" s="25" t="s">
        <v>4</v>
      </c>
      <c r="D19" s="26" t="s">
        <v>5</v>
      </c>
    </row>
    <row r="20" spans="1:4" x14ac:dyDescent="0.25">
      <c r="A20" s="13" t="s">
        <v>17</v>
      </c>
      <c r="B20" s="22">
        <f>B6+B7+B8+B9+B10</f>
        <v>8038.9471183854412</v>
      </c>
      <c r="C20" s="22">
        <f>B20/100</f>
        <v>80.389471183854411</v>
      </c>
      <c r="D20" s="14">
        <f>C20/C$22</f>
        <v>0.61632591344492071</v>
      </c>
    </row>
    <row r="21" spans="1:4" ht="15.75" thickBot="1" x14ac:dyDescent="0.3">
      <c r="A21" s="15" t="s">
        <v>18</v>
      </c>
      <c r="B21" s="23">
        <f>B5+B11+B12+B13+B14+B15+B16</f>
        <v>5004.3907374774999</v>
      </c>
      <c r="C21" s="23">
        <f>B21/100</f>
        <v>50.043907374774996</v>
      </c>
      <c r="D21" s="16">
        <f>C21/C$22</f>
        <v>0.38367408655507923</v>
      </c>
    </row>
    <row r="22" spans="1:4" ht="15.75" thickBot="1" x14ac:dyDescent="0.3">
      <c r="A22" s="8" t="s">
        <v>16</v>
      </c>
      <c r="B22" s="20">
        <f>SUM(B20:B21)</f>
        <v>13043.337855862941</v>
      </c>
      <c r="C22" s="20">
        <f>SUM(C20:C21)</f>
        <v>130.43337855862941</v>
      </c>
      <c r="D22" s="10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2014-11-25T17:27:42Z</dcterms:modified>
</cp:coreProperties>
</file>